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T:\Quick Stats\Quick Stats 2024\2024.03\"/>
    </mc:Choice>
  </mc:AlternateContent>
  <xr:revisionPtr revIDLastSave="0" documentId="13_ncr:1_{4C7C30F7-FC0E-4517-9ED9-3ADA1C7BB9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UR weekly Rate 4" sheetId="1" r:id="rId1"/>
    <sheet name="IUR weekly Chart 3" sheetId="2" r:id="rId2"/>
    <sheet name="IUR Rate 2 13wk" sheetId="3" r:id="rId3"/>
    <sheet name="IUR 13wk Chart 1" sheetId="4" r:id="rId4"/>
  </sheets>
  <externalReferences>
    <externalReference r:id="rId5"/>
  </externalReferences>
  <definedNames>
    <definedName name="_xlnm.Print_Area" localSheetId="2">'IUR Rate 2 13wk'!$A$1:$BG$59</definedName>
    <definedName name="_xlnm.Print_Area" localSheetId="0">'IUR weekly Rate 4'!$A$1:$BD$59</definedName>
    <definedName name="_xlnm.Print_Titles" localSheetId="2">'IUR Rate 2 13wk'!$1:$4</definedName>
    <definedName name="_xlnm.Print_Titles" localSheetId="0">'IUR weekly Rate 4'!$1:$4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57" i="1" l="1"/>
  <c r="AD57" i="1"/>
  <c r="AC57" i="1"/>
  <c r="Q57" i="1"/>
  <c r="W56" i="1"/>
  <c r="U56" i="1"/>
  <c r="S56" i="1"/>
  <c r="Q56" i="1"/>
  <c r="O56" i="1"/>
  <c r="W55" i="1"/>
  <c r="U55" i="1"/>
  <c r="S55" i="1"/>
  <c r="Q55" i="1"/>
  <c r="O55" i="1"/>
  <c r="W54" i="1"/>
  <c r="U54" i="1"/>
  <c r="S54" i="1"/>
  <c r="Q54" i="1"/>
  <c r="O54" i="1"/>
  <c r="W53" i="1"/>
  <c r="U53" i="1"/>
  <c r="S53" i="1"/>
  <c r="Q53" i="1"/>
  <c r="O53" i="1"/>
  <c r="W52" i="1"/>
  <c r="U52" i="1"/>
  <c r="S52" i="1"/>
  <c r="Q52" i="1"/>
  <c r="O52" i="1"/>
  <c r="W51" i="1"/>
  <c r="U51" i="1"/>
  <c r="S51" i="1"/>
  <c r="Q51" i="1"/>
  <c r="O51" i="1"/>
  <c r="W50" i="1"/>
  <c r="U50" i="1"/>
  <c r="S50" i="1"/>
  <c r="Q50" i="1"/>
  <c r="O50" i="1"/>
  <c r="W49" i="1"/>
  <c r="U49" i="1"/>
  <c r="S49" i="1"/>
  <c r="Q49" i="1"/>
  <c r="O49" i="1"/>
  <c r="W48" i="1"/>
  <c r="U48" i="1"/>
  <c r="S48" i="1"/>
  <c r="Q48" i="1"/>
  <c r="O48" i="1"/>
  <c r="W47" i="1"/>
  <c r="U47" i="1"/>
  <c r="S47" i="1"/>
  <c r="Q47" i="1"/>
  <c r="O47" i="1"/>
  <c r="W46" i="1"/>
  <c r="U46" i="1"/>
  <c r="S46" i="1"/>
  <c r="Q46" i="1"/>
  <c r="O46" i="1"/>
  <c r="W45" i="1"/>
  <c r="U45" i="1"/>
  <c r="S45" i="1"/>
  <c r="Q45" i="1"/>
  <c r="O45" i="1"/>
  <c r="W44" i="1"/>
  <c r="U44" i="1"/>
  <c r="S44" i="1"/>
  <c r="Q44" i="1"/>
  <c r="O44" i="1"/>
  <c r="W43" i="1"/>
  <c r="U43" i="1"/>
  <c r="S43" i="1"/>
  <c r="Q43" i="1"/>
  <c r="O43" i="1"/>
  <c r="W42" i="1"/>
  <c r="U42" i="1"/>
  <c r="S42" i="1"/>
  <c r="Q42" i="1"/>
  <c r="O42" i="1"/>
  <c r="W41" i="1"/>
  <c r="U41" i="1"/>
  <c r="S41" i="1"/>
  <c r="Q41" i="1"/>
  <c r="O41" i="1"/>
  <c r="W40" i="1"/>
  <c r="U40" i="1"/>
  <c r="S40" i="1"/>
  <c r="Q40" i="1"/>
  <c r="O40" i="1"/>
  <c r="W39" i="1"/>
  <c r="U39" i="1"/>
  <c r="S39" i="1"/>
  <c r="Q39" i="1"/>
  <c r="W38" i="1"/>
  <c r="U38" i="1"/>
  <c r="S38" i="1"/>
  <c r="Q38" i="1"/>
  <c r="W37" i="1"/>
  <c r="U37" i="1"/>
  <c r="S37" i="1"/>
  <c r="Q37" i="1"/>
  <c r="W36" i="1"/>
  <c r="U36" i="1"/>
  <c r="S36" i="1"/>
  <c r="Q36" i="1"/>
  <c r="W35" i="1"/>
  <c r="U35" i="1"/>
  <c r="S35" i="1"/>
  <c r="Q35" i="1"/>
  <c r="W34" i="1"/>
  <c r="U34" i="1"/>
  <c r="S34" i="1"/>
  <c r="Q34" i="1"/>
  <c r="W33" i="1"/>
  <c r="U33" i="1"/>
  <c r="S33" i="1"/>
  <c r="Q33" i="1"/>
  <c r="W32" i="1"/>
  <c r="U32" i="1"/>
  <c r="S32" i="1"/>
  <c r="Q32" i="1"/>
  <c r="W31" i="1"/>
  <c r="U31" i="1"/>
  <c r="S31" i="1"/>
  <c r="Q31" i="1"/>
  <c r="W30" i="1"/>
  <c r="U30" i="1"/>
  <c r="S30" i="1"/>
  <c r="Q30" i="1"/>
  <c r="W29" i="1"/>
  <c r="U29" i="1"/>
  <c r="S29" i="1"/>
  <c r="Q29" i="1"/>
  <c r="W28" i="1"/>
  <c r="U28" i="1"/>
  <c r="S28" i="1"/>
  <c r="Q28" i="1"/>
  <c r="W27" i="1"/>
  <c r="U27" i="1"/>
  <c r="S27" i="1"/>
  <c r="Q27" i="1"/>
  <c r="W26" i="1"/>
  <c r="U26" i="1"/>
  <c r="S26" i="1"/>
  <c r="Q26" i="1"/>
  <c r="W25" i="1"/>
  <c r="U25" i="1"/>
  <c r="S25" i="1"/>
  <c r="Q25" i="1"/>
  <c r="W24" i="1"/>
  <c r="U24" i="1"/>
  <c r="S24" i="1"/>
  <c r="Q24" i="1"/>
  <c r="W23" i="1"/>
  <c r="U23" i="1"/>
  <c r="S23" i="1"/>
  <c r="Q23" i="1"/>
  <c r="W22" i="1"/>
  <c r="U22" i="1"/>
  <c r="S22" i="1"/>
  <c r="Q22" i="1"/>
  <c r="W21" i="1"/>
  <c r="U21" i="1"/>
  <c r="S21" i="1"/>
  <c r="Q21" i="1"/>
  <c r="W20" i="1"/>
  <c r="U20" i="1"/>
  <c r="S20" i="1"/>
  <c r="Q20" i="1"/>
  <c r="W19" i="1"/>
  <c r="U19" i="1"/>
  <c r="S19" i="1"/>
  <c r="Q19" i="1"/>
  <c r="W18" i="1"/>
  <c r="U18" i="1"/>
  <c r="S18" i="1"/>
  <c r="Q18" i="1"/>
  <c r="W17" i="1"/>
  <c r="U17" i="1"/>
  <c r="S17" i="1"/>
  <c r="Q17" i="1"/>
  <c r="W16" i="1"/>
  <c r="U16" i="1"/>
  <c r="S16" i="1"/>
  <c r="Q16" i="1"/>
  <c r="W15" i="1"/>
  <c r="U15" i="1"/>
  <c r="S15" i="1"/>
  <c r="Q15" i="1"/>
  <c r="W14" i="1"/>
  <c r="U14" i="1"/>
  <c r="S14" i="1"/>
  <c r="Q14" i="1"/>
  <c r="W13" i="1"/>
  <c r="U13" i="1"/>
  <c r="S13" i="1"/>
  <c r="Q13" i="1"/>
  <c r="W12" i="1"/>
  <c r="U12" i="1"/>
  <c r="S12" i="1"/>
  <c r="Q12" i="1"/>
  <c r="W11" i="1"/>
  <c r="U11" i="1"/>
  <c r="S11" i="1"/>
  <c r="Q11" i="1"/>
  <c r="W10" i="1"/>
  <c r="U10" i="1"/>
  <c r="S10" i="1"/>
  <c r="Q10" i="1"/>
  <c r="W9" i="1"/>
  <c r="U9" i="1"/>
  <c r="S9" i="1"/>
  <c r="Q9" i="1"/>
  <c r="W8" i="1"/>
  <c r="U8" i="1"/>
  <c r="S8" i="1"/>
  <c r="Q8" i="1"/>
  <c r="W7" i="1"/>
  <c r="U7" i="1"/>
  <c r="S7" i="1"/>
  <c r="Q7" i="1"/>
  <c r="W6" i="1"/>
  <c r="U6" i="1"/>
  <c r="S6" i="1"/>
  <c r="Q6" i="1"/>
  <c r="W5" i="1"/>
  <c r="U5" i="1"/>
  <c r="S5" i="1"/>
  <c r="Q5" i="1"/>
</calcChain>
</file>

<file path=xl/sharedStrings.xml><?xml version="1.0" encoding="utf-8"?>
<sst xmlns="http://schemas.openxmlformats.org/spreadsheetml/2006/main" count="126" uniqueCount="8">
  <si>
    <t>Unemployment Insurance - Quick Statistics</t>
  </si>
  <si>
    <t>Insured Unemployment Rate (IUR) - Based on an Individual Week</t>
  </si>
  <si>
    <t>Source: ETA 539</t>
  </si>
  <si>
    <t>Filed Week Ended</t>
  </si>
  <si>
    <t>IUR</t>
  </si>
  <si>
    <t xml:space="preserve">The weekly IUR is based on one week's data only.  </t>
  </si>
  <si>
    <t>Insured Unemployment Rate-13 Week Average</t>
  </si>
  <si>
    <t>The  13 week average IUR is calculated using data from the current week, plus 12 weeks prior to the current week.  This 13-week average IUR is used by the Department of Labor to determine if states will become eligible for specific Federal extensions.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</si>
</sst>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wrapText="1"/>
    </xf>
    <xf numFmtId="14" fontId="5" fillId="0" borderId="4" xfId="0" applyNumberFormat="1" applyFont="1" applyBorder="1" applyAlignment="1">
      <alignment horizontal="right" vertical="center" wrapText="1"/>
    </xf>
    <xf numFmtId="14" fontId="4" fillId="0" borderId="3" xfId="0" applyNumberFormat="1" applyFont="1" applyBorder="1"/>
    <xf numFmtId="2" fontId="4" fillId="0" borderId="3" xfId="0" applyNumberFormat="1" applyFont="1" applyBorder="1"/>
    <xf numFmtId="0" fontId="4" fillId="0" borderId="3" xfId="0" applyFont="1" applyBorder="1"/>
    <xf numFmtId="0" fontId="4" fillId="0" borderId="5" xfId="0" applyFont="1" applyBorder="1"/>
    <xf numFmtId="14" fontId="4" fillId="0" borderId="0" xfId="0" applyNumberFormat="1" applyFont="1"/>
    <xf numFmtId="0" fontId="4" fillId="0" borderId="6" xfId="0" applyFont="1" applyBorder="1"/>
    <xf numFmtId="2" fontId="4" fillId="0" borderId="0" xfId="0" applyNumberFormat="1" applyFont="1"/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 vertical="center" wrapText="1"/>
    </xf>
    <xf numFmtId="14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2" fontId="5" fillId="0" borderId="5" xfId="0" applyNumberFormat="1" applyFont="1" applyBorder="1" applyAlignment="1">
      <alignment horizontal="right" wrapText="1"/>
    </xf>
    <xf numFmtId="0" fontId="8" fillId="0" borderId="0" xfId="1" quotePrefix="1" applyFont="1" applyAlignment="1" applyProtection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2" fontId="4" fillId="0" borderId="5" xfId="0" applyNumberFormat="1" applyFont="1" applyBorder="1"/>
    <xf numFmtId="0" fontId="12" fillId="0" borderId="7" xfId="3"/>
    <xf numFmtId="0" fontId="12" fillId="0" borderId="7" xfId="3" applyAlignment="1">
      <alignment horizontal="left" vertical="center"/>
    </xf>
    <xf numFmtId="0" fontId="12" fillId="0" borderId="7" xfId="3" applyAlignment="1">
      <alignment horizontal="center" vertical="center" wrapText="1"/>
    </xf>
    <xf numFmtId="14" fontId="5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14" fontId="5" fillId="0" borderId="11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wrapText="1"/>
    </xf>
    <xf numFmtId="14" fontId="5" fillId="0" borderId="16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14" fontId="4" fillId="0" borderId="8" xfId="0" applyNumberFormat="1" applyFont="1" applyBorder="1"/>
    <xf numFmtId="14" fontId="4" fillId="0" borderId="11" xfId="0" applyNumberFormat="1" applyFont="1" applyBorder="1"/>
    <xf numFmtId="2" fontId="4" fillId="0" borderId="12" xfId="0" applyNumberFormat="1" applyFont="1" applyBorder="1"/>
    <xf numFmtId="14" fontId="4" fillId="0" borderId="16" xfId="0" applyNumberFormat="1" applyFont="1" applyBorder="1"/>
    <xf numFmtId="0" fontId="4" fillId="0" borderId="15" xfId="0" applyFont="1" applyBorder="1"/>
    <xf numFmtId="0" fontId="4" fillId="0" borderId="12" xfId="0" applyFont="1" applyBorder="1"/>
    <xf numFmtId="2" fontId="3" fillId="0" borderId="17" xfId="0" applyNumberFormat="1" applyFont="1" applyBorder="1" applyAlignment="1">
      <alignment horizontal="right" vertical="center" wrapText="1"/>
    </xf>
    <xf numFmtId="2" fontId="3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4" fontId="4" fillId="0" borderId="18" xfId="0" applyNumberFormat="1" applyFont="1" applyBorder="1"/>
    <xf numFmtId="0" fontId="3" fillId="0" borderId="17" xfId="0" applyFont="1" applyBorder="1" applyAlignment="1">
      <alignment horizontal="right" vertical="center" wrapText="1"/>
    </xf>
    <xf numFmtId="2" fontId="4" fillId="0" borderId="15" xfId="0" applyNumberFormat="1" applyFont="1" applyBorder="1"/>
    <xf numFmtId="2" fontId="4" fillId="0" borderId="13" xfId="0" applyNumberFormat="1" applyFont="1" applyBorder="1"/>
    <xf numFmtId="14" fontId="4" fillId="0" borderId="14" xfId="0" applyNumberFormat="1" applyFont="1" applyBorder="1"/>
    <xf numFmtId="14" fontId="4" fillId="0" borderId="8" xfId="2" applyNumberFormat="1" applyFont="1" applyBorder="1"/>
    <xf numFmtId="0" fontId="4" fillId="0" borderId="1" xfId="0" applyFont="1" applyBorder="1"/>
  </cellXfs>
  <cellStyles count="4">
    <cellStyle name="Heading 1" xfId="3" builtinId="16"/>
    <cellStyle name="Hyperlink" xfId="1" builtinId="8"/>
    <cellStyle name="Normal" xfId="0" builtinId="0"/>
    <cellStyle name="Percent" xfId="2" builtinId="5"/>
  </cellStyles>
  <dxfs count="257"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2" formatCode="0.00"/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9" formatCode="m/d/yyyy"/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colors>
    <mruColors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10355</xdr:rowOff>
    </xdr:from>
    <xdr:to>
      <xdr:col>1</xdr:col>
      <xdr:colOff>297526</xdr:colOff>
      <xdr:row>0</xdr:row>
      <xdr:rowOff>599244</xdr:rowOff>
    </xdr:to>
    <xdr:pic>
      <xdr:nvPicPr>
        <xdr:cNvPr id="2" name="Picture 1" descr="EDD Employment Development Department State of Californ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355"/>
          <a:ext cx="1611976" cy="58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11114</xdr:rowOff>
    </xdr:from>
    <xdr:to>
      <xdr:col>2</xdr:col>
      <xdr:colOff>417195</xdr:colOff>
      <xdr:row>0</xdr:row>
      <xdr:rowOff>598485</xdr:rowOff>
    </xdr:to>
    <xdr:pic>
      <xdr:nvPicPr>
        <xdr:cNvPr id="2" name="Picture 1" descr="EDD Employment Development Department State of California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11114"/>
          <a:ext cx="1607820" cy="587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12</xdr:col>
      <xdr:colOff>844874</xdr:colOff>
      <xdr:row>30</xdr:row>
      <xdr:rowOff>83316</xdr:rowOff>
    </xdr:to>
    <xdr:pic>
      <xdr:nvPicPr>
        <xdr:cNvPr id="3" name="Picture 2" descr="Percentage of Insured Unemployment Rate-Based on an Individual Week from January 1999 to January 2024 chart">
          <a:extLst>
            <a:ext uri="{FF2B5EF4-FFF2-40B4-BE49-F238E27FC236}">
              <a16:creationId xmlns:a16="http://schemas.microsoft.com/office/drawing/2014/main" id="{5757019C-97D9-D7EF-4304-B7FC4B331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2913"/>
          <a:ext cx="8199831" cy="48955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10534</xdr:rowOff>
    </xdr:from>
    <xdr:to>
      <xdr:col>8</xdr:col>
      <xdr:colOff>321385</xdr:colOff>
      <xdr:row>0</xdr:row>
      <xdr:rowOff>599065</xdr:rowOff>
    </xdr:to>
    <xdr:pic>
      <xdr:nvPicPr>
        <xdr:cNvPr id="2" name="Picture 1" descr="EDD Employment Development Department State of California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534"/>
          <a:ext cx="1610995" cy="588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11114</xdr:rowOff>
    </xdr:from>
    <xdr:to>
      <xdr:col>2</xdr:col>
      <xdr:colOff>388620</xdr:colOff>
      <xdr:row>0</xdr:row>
      <xdr:rowOff>598485</xdr:rowOff>
    </xdr:to>
    <xdr:pic>
      <xdr:nvPicPr>
        <xdr:cNvPr id="2" name="Picture 1" descr="EDD Employment Development Department State of California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114"/>
          <a:ext cx="1607820" cy="587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12</xdr:col>
      <xdr:colOff>543225</xdr:colOff>
      <xdr:row>32</xdr:row>
      <xdr:rowOff>49208</xdr:rowOff>
    </xdr:to>
    <xdr:pic>
      <xdr:nvPicPr>
        <xdr:cNvPr id="3" name="Picture 2" descr="Percentage of Insured Unemployment Rate-13 Week Average from January 1999 to January 2024 chart">
          <a:extLst>
            <a:ext uri="{FF2B5EF4-FFF2-40B4-BE49-F238E27FC236}">
              <a16:creationId xmlns:a16="http://schemas.microsoft.com/office/drawing/2014/main" id="{0B080EB4-0260-58CB-5EE2-DC941C6C0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9600"/>
          <a:ext cx="7858425" cy="5078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ibco\uibco\Unit\UIDCO\us&amp;a\UI%20Data\UIDataSummary%20.xlsx" TargetMode="External"/><Relationship Id="rId1" Type="http://schemas.openxmlformats.org/officeDocument/2006/relationships/externalLinkPath" Target="file:///\\uibco\uibco\Unit\UIDCO\us&amp;a\UI%20Data\UIDataSummary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IDS"/>
      <sheetName val="Initial Claims"/>
      <sheetName val="ICChart"/>
      <sheetName val="Weeks Comp"/>
      <sheetName val="WCChart"/>
      <sheetName val="AWBA"/>
      <sheetName val="AWBA Chart"/>
      <sheetName val="Benefits PD"/>
      <sheetName val="BenPD Chart"/>
      <sheetName val="IUR weekly Data"/>
      <sheetName val="IUR weekly Rate 4"/>
      <sheetName val="IUR weekly Chart 3"/>
      <sheetName val="IUR Rate 2 13wk"/>
      <sheetName val="IUR 13wk Chart 1"/>
      <sheetName val="IUR Data13w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24">
          <cell r="B924">
            <v>38234</v>
          </cell>
        </row>
        <row r="925">
          <cell r="B925">
            <v>38241</v>
          </cell>
        </row>
        <row r="926">
          <cell r="B926">
            <v>38248</v>
          </cell>
        </row>
        <row r="927">
          <cell r="B927">
            <v>38255</v>
          </cell>
        </row>
        <row r="928">
          <cell r="B928">
            <v>38262</v>
          </cell>
        </row>
        <row r="929">
          <cell r="B929">
            <v>38269</v>
          </cell>
        </row>
        <row r="930">
          <cell r="B930">
            <v>38276</v>
          </cell>
        </row>
        <row r="931">
          <cell r="B931">
            <v>38283</v>
          </cell>
        </row>
        <row r="932">
          <cell r="B932">
            <v>38290</v>
          </cell>
        </row>
        <row r="933">
          <cell r="B933">
            <v>38297</v>
          </cell>
        </row>
        <row r="934">
          <cell r="B934">
            <v>38304</v>
          </cell>
        </row>
        <row r="935">
          <cell r="B935">
            <v>38311</v>
          </cell>
        </row>
        <row r="936">
          <cell r="B936">
            <v>38318</v>
          </cell>
        </row>
        <row r="937">
          <cell r="B937">
            <v>38325</v>
          </cell>
        </row>
        <row r="938">
          <cell r="B938">
            <v>38332</v>
          </cell>
        </row>
        <row r="939">
          <cell r="B939">
            <v>38339</v>
          </cell>
        </row>
        <row r="940">
          <cell r="B940">
            <v>38346</v>
          </cell>
        </row>
        <row r="941">
          <cell r="B941">
            <v>38353</v>
          </cell>
        </row>
        <row r="942">
          <cell r="B942">
            <v>38360</v>
          </cell>
        </row>
        <row r="943">
          <cell r="B943">
            <v>38367</v>
          </cell>
        </row>
        <row r="944">
          <cell r="B944">
            <v>38374</v>
          </cell>
        </row>
        <row r="945">
          <cell r="B945">
            <v>38381</v>
          </cell>
        </row>
        <row r="946">
          <cell r="B946">
            <v>38388</v>
          </cell>
        </row>
        <row r="947">
          <cell r="B947">
            <v>38395</v>
          </cell>
        </row>
        <row r="948">
          <cell r="B948">
            <v>38402</v>
          </cell>
        </row>
        <row r="949">
          <cell r="B949">
            <v>38409</v>
          </cell>
        </row>
        <row r="950">
          <cell r="B950">
            <v>38416</v>
          </cell>
        </row>
        <row r="951">
          <cell r="B951">
            <v>38423</v>
          </cell>
        </row>
        <row r="952">
          <cell r="B952">
            <v>38430</v>
          </cell>
        </row>
        <row r="953">
          <cell r="B953">
            <v>38437</v>
          </cell>
        </row>
        <row r="954">
          <cell r="B954">
            <v>38444</v>
          </cell>
        </row>
        <row r="955">
          <cell r="B955">
            <v>38451</v>
          </cell>
        </row>
        <row r="956">
          <cell r="B956">
            <v>38458</v>
          </cell>
        </row>
        <row r="957">
          <cell r="B957">
            <v>38465</v>
          </cell>
        </row>
        <row r="958">
          <cell r="B958">
            <v>38472</v>
          </cell>
        </row>
        <row r="959">
          <cell r="B959">
            <v>38479</v>
          </cell>
        </row>
        <row r="960">
          <cell r="B960">
            <v>38486</v>
          </cell>
        </row>
        <row r="961">
          <cell r="B961">
            <v>38493</v>
          </cell>
        </row>
        <row r="962">
          <cell r="B962">
            <v>38500</v>
          </cell>
        </row>
        <row r="963">
          <cell r="B963">
            <v>38507</v>
          </cell>
        </row>
        <row r="964">
          <cell r="B964">
            <v>38514</v>
          </cell>
        </row>
        <row r="965">
          <cell r="B965">
            <v>38521</v>
          </cell>
        </row>
        <row r="966">
          <cell r="B966">
            <v>38528</v>
          </cell>
        </row>
        <row r="967">
          <cell r="B967">
            <v>38535</v>
          </cell>
        </row>
        <row r="968">
          <cell r="B968">
            <v>38542</v>
          </cell>
        </row>
        <row r="969">
          <cell r="B969">
            <v>38549</v>
          </cell>
        </row>
        <row r="970">
          <cell r="B970">
            <v>38556</v>
          </cell>
        </row>
        <row r="971">
          <cell r="B971">
            <v>38563</v>
          </cell>
        </row>
        <row r="972">
          <cell r="B972">
            <v>38570</v>
          </cell>
        </row>
        <row r="973">
          <cell r="B973">
            <v>38577</v>
          </cell>
        </row>
        <row r="974">
          <cell r="B974">
            <v>38584</v>
          </cell>
        </row>
        <row r="975">
          <cell r="B975">
            <v>38591</v>
          </cell>
        </row>
        <row r="976">
          <cell r="B976">
            <v>38598</v>
          </cell>
        </row>
        <row r="977">
          <cell r="B977">
            <v>38605</v>
          </cell>
        </row>
        <row r="978">
          <cell r="B978">
            <v>38612</v>
          </cell>
        </row>
        <row r="979">
          <cell r="B979">
            <v>38619</v>
          </cell>
        </row>
        <row r="980">
          <cell r="B980">
            <v>38626</v>
          </cell>
        </row>
        <row r="981">
          <cell r="B981">
            <v>38633</v>
          </cell>
        </row>
        <row r="982">
          <cell r="B982">
            <v>38640</v>
          </cell>
        </row>
        <row r="983">
          <cell r="B983">
            <v>38647</v>
          </cell>
        </row>
        <row r="984">
          <cell r="B984">
            <v>38654</v>
          </cell>
        </row>
        <row r="985">
          <cell r="B985">
            <v>38661</v>
          </cell>
        </row>
        <row r="986">
          <cell r="B986">
            <v>38668</v>
          </cell>
        </row>
        <row r="987">
          <cell r="B987">
            <v>38675</v>
          </cell>
        </row>
        <row r="988">
          <cell r="B988">
            <v>38682</v>
          </cell>
        </row>
        <row r="989">
          <cell r="B989">
            <v>38689</v>
          </cell>
        </row>
        <row r="990">
          <cell r="B990">
            <v>38696</v>
          </cell>
        </row>
        <row r="991">
          <cell r="B991">
            <v>38703</v>
          </cell>
        </row>
        <row r="992">
          <cell r="B992">
            <v>38710</v>
          </cell>
        </row>
        <row r="993">
          <cell r="B993">
            <v>38717</v>
          </cell>
        </row>
        <row r="994">
          <cell r="B994">
            <v>38724</v>
          </cell>
        </row>
        <row r="995">
          <cell r="B995">
            <v>38731</v>
          </cell>
        </row>
        <row r="996">
          <cell r="B996">
            <v>38738</v>
          </cell>
        </row>
        <row r="997">
          <cell r="B997">
            <v>38745</v>
          </cell>
        </row>
        <row r="998">
          <cell r="B998">
            <v>38752</v>
          </cell>
        </row>
        <row r="999">
          <cell r="B999">
            <v>38759</v>
          </cell>
        </row>
        <row r="1000">
          <cell r="B1000">
            <v>38766</v>
          </cell>
        </row>
        <row r="1001">
          <cell r="B1001">
            <v>38773</v>
          </cell>
        </row>
        <row r="1002">
          <cell r="B1002">
            <v>38780</v>
          </cell>
        </row>
        <row r="1003">
          <cell r="B1003">
            <v>38787</v>
          </cell>
        </row>
        <row r="1004">
          <cell r="B1004">
            <v>38794</v>
          </cell>
        </row>
        <row r="1005">
          <cell r="B1005">
            <v>38801</v>
          </cell>
        </row>
        <row r="1006">
          <cell r="B1006">
            <v>38808</v>
          </cell>
        </row>
        <row r="1007">
          <cell r="B1007">
            <v>38815</v>
          </cell>
        </row>
        <row r="1008">
          <cell r="B1008">
            <v>38822</v>
          </cell>
        </row>
        <row r="1009">
          <cell r="B1009">
            <v>38829</v>
          </cell>
        </row>
        <row r="1010">
          <cell r="B1010">
            <v>38836</v>
          </cell>
        </row>
        <row r="1011">
          <cell r="B1011">
            <v>38843</v>
          </cell>
        </row>
        <row r="1012">
          <cell r="B1012">
            <v>38850</v>
          </cell>
        </row>
        <row r="1013">
          <cell r="B1013">
            <v>38857</v>
          </cell>
        </row>
        <row r="1014">
          <cell r="B1014">
            <v>38864</v>
          </cell>
        </row>
        <row r="1015">
          <cell r="B1015">
            <v>38871</v>
          </cell>
        </row>
        <row r="1016">
          <cell r="B1016">
            <v>38878</v>
          </cell>
        </row>
        <row r="1017">
          <cell r="B1017">
            <v>38885</v>
          </cell>
        </row>
        <row r="1018">
          <cell r="B1018">
            <v>38892</v>
          </cell>
        </row>
        <row r="1019">
          <cell r="B1019">
            <v>38899</v>
          </cell>
        </row>
        <row r="1020">
          <cell r="B1020">
            <v>38906</v>
          </cell>
        </row>
        <row r="1021">
          <cell r="B1021">
            <v>38913</v>
          </cell>
        </row>
        <row r="1022">
          <cell r="B1022">
            <v>38920</v>
          </cell>
        </row>
        <row r="1023">
          <cell r="B1023">
            <v>38927</v>
          </cell>
        </row>
        <row r="1024">
          <cell r="B1024">
            <v>38934</v>
          </cell>
        </row>
        <row r="1025">
          <cell r="B1025">
            <v>38941</v>
          </cell>
        </row>
        <row r="1026">
          <cell r="B1026">
            <v>38948</v>
          </cell>
        </row>
        <row r="1027">
          <cell r="B1027">
            <v>38955</v>
          </cell>
        </row>
        <row r="1028">
          <cell r="B1028">
            <v>38962</v>
          </cell>
        </row>
        <row r="1029">
          <cell r="B1029">
            <v>38969</v>
          </cell>
        </row>
        <row r="1030">
          <cell r="B1030">
            <v>38976</v>
          </cell>
        </row>
        <row r="1031">
          <cell r="B1031">
            <v>38983</v>
          </cell>
        </row>
        <row r="1032">
          <cell r="B1032">
            <v>38990</v>
          </cell>
        </row>
        <row r="1033">
          <cell r="B1033">
            <v>38997</v>
          </cell>
        </row>
        <row r="1034">
          <cell r="B1034">
            <v>39004</v>
          </cell>
        </row>
        <row r="1035">
          <cell r="B1035">
            <v>39011</v>
          </cell>
        </row>
        <row r="1036">
          <cell r="B1036">
            <v>39018</v>
          </cell>
        </row>
        <row r="1037">
          <cell r="B1037">
            <v>39025</v>
          </cell>
        </row>
        <row r="1038">
          <cell r="B1038">
            <v>39032</v>
          </cell>
        </row>
        <row r="1039">
          <cell r="B1039">
            <v>39039</v>
          </cell>
        </row>
        <row r="1040">
          <cell r="B1040">
            <v>39046</v>
          </cell>
        </row>
        <row r="1041">
          <cell r="B1041">
            <v>39053</v>
          </cell>
        </row>
        <row r="1042">
          <cell r="B1042">
            <v>39060</v>
          </cell>
        </row>
        <row r="1043">
          <cell r="B1043">
            <v>39067</v>
          </cell>
        </row>
        <row r="1044">
          <cell r="B1044">
            <v>39074</v>
          </cell>
        </row>
        <row r="1045">
          <cell r="B1045">
            <v>39081</v>
          </cell>
        </row>
        <row r="1046">
          <cell r="B1046">
            <v>39088</v>
          </cell>
        </row>
        <row r="1047">
          <cell r="B1047">
            <v>39095</v>
          </cell>
        </row>
        <row r="1048">
          <cell r="B1048">
            <v>39102</v>
          </cell>
        </row>
        <row r="1049">
          <cell r="B1049">
            <v>39109</v>
          </cell>
        </row>
        <row r="1050">
          <cell r="B1050">
            <v>39116</v>
          </cell>
        </row>
        <row r="1051">
          <cell r="B1051">
            <v>39123</v>
          </cell>
        </row>
        <row r="1052">
          <cell r="B1052">
            <v>39130</v>
          </cell>
        </row>
        <row r="1053">
          <cell r="B1053">
            <v>39137</v>
          </cell>
        </row>
        <row r="1054">
          <cell r="B1054">
            <v>39144</v>
          </cell>
        </row>
        <row r="1055">
          <cell r="B1055">
            <v>39151</v>
          </cell>
        </row>
        <row r="1056">
          <cell r="B1056">
            <v>39158</v>
          </cell>
        </row>
        <row r="1057">
          <cell r="B1057">
            <v>39165</v>
          </cell>
        </row>
        <row r="1058">
          <cell r="B1058">
            <v>39172</v>
          </cell>
        </row>
        <row r="1059">
          <cell r="B1059">
            <v>39179</v>
          </cell>
        </row>
        <row r="1060">
          <cell r="B1060">
            <v>39186</v>
          </cell>
        </row>
        <row r="1061">
          <cell r="B1061">
            <v>39193</v>
          </cell>
        </row>
        <row r="1062">
          <cell r="B1062">
            <v>39200</v>
          </cell>
        </row>
        <row r="1063">
          <cell r="B1063">
            <v>39207</v>
          </cell>
        </row>
        <row r="1064">
          <cell r="B1064">
            <v>39214</v>
          </cell>
        </row>
        <row r="1065">
          <cell r="B1065">
            <v>39221</v>
          </cell>
        </row>
        <row r="1066">
          <cell r="B1066">
            <v>39228</v>
          </cell>
        </row>
        <row r="1067">
          <cell r="B1067">
            <v>39235</v>
          </cell>
        </row>
        <row r="1068">
          <cell r="B1068">
            <v>39242</v>
          </cell>
        </row>
        <row r="1069">
          <cell r="B1069">
            <v>39249</v>
          </cell>
        </row>
        <row r="1070">
          <cell r="B1070">
            <v>39256</v>
          </cell>
        </row>
        <row r="1071">
          <cell r="B1071">
            <v>39263</v>
          </cell>
        </row>
        <row r="1072">
          <cell r="B1072">
            <v>39270</v>
          </cell>
        </row>
        <row r="1073">
          <cell r="B1073">
            <v>39277</v>
          </cell>
        </row>
        <row r="1074">
          <cell r="B1074">
            <v>39284</v>
          </cell>
        </row>
        <row r="1075">
          <cell r="B1075">
            <v>39291</v>
          </cell>
        </row>
        <row r="1076">
          <cell r="B1076">
            <v>39298</v>
          </cell>
        </row>
        <row r="1077">
          <cell r="B1077">
            <v>39305</v>
          </cell>
        </row>
        <row r="1078">
          <cell r="B1078">
            <v>39312</v>
          </cell>
        </row>
        <row r="1079">
          <cell r="B1079">
            <v>39319</v>
          </cell>
        </row>
        <row r="1080">
          <cell r="B1080">
            <v>39326</v>
          </cell>
        </row>
        <row r="1081">
          <cell r="B1081">
            <v>39333</v>
          </cell>
        </row>
        <row r="1082">
          <cell r="B1082">
            <v>39340</v>
          </cell>
        </row>
        <row r="1083">
          <cell r="B1083">
            <v>39347</v>
          </cell>
        </row>
        <row r="1084">
          <cell r="B1084">
            <v>39354</v>
          </cell>
        </row>
        <row r="1085">
          <cell r="B1085">
            <v>39361</v>
          </cell>
        </row>
        <row r="1086">
          <cell r="B1086">
            <v>39368</v>
          </cell>
        </row>
        <row r="1087">
          <cell r="B1087">
            <v>39375</v>
          </cell>
        </row>
        <row r="1088">
          <cell r="B1088">
            <v>39382</v>
          </cell>
        </row>
        <row r="1089">
          <cell r="B1089">
            <v>39389</v>
          </cell>
        </row>
        <row r="1090">
          <cell r="B1090">
            <v>39396</v>
          </cell>
        </row>
        <row r="1091">
          <cell r="B1091">
            <v>39403</v>
          </cell>
        </row>
        <row r="1092">
          <cell r="B1092">
            <v>39410</v>
          </cell>
        </row>
        <row r="1093">
          <cell r="B1093">
            <v>39417</v>
          </cell>
        </row>
        <row r="1094">
          <cell r="B1094">
            <v>39424</v>
          </cell>
        </row>
        <row r="1095">
          <cell r="B1095">
            <v>39431</v>
          </cell>
        </row>
        <row r="1096">
          <cell r="B1096">
            <v>39438</v>
          </cell>
        </row>
        <row r="1097">
          <cell r="B1097">
            <v>39445</v>
          </cell>
        </row>
        <row r="1098">
          <cell r="B1098">
            <v>39452</v>
          </cell>
        </row>
        <row r="1099">
          <cell r="B1099">
            <v>39459</v>
          </cell>
        </row>
        <row r="1100">
          <cell r="B1100">
            <v>39466</v>
          </cell>
        </row>
        <row r="1101">
          <cell r="B1101">
            <v>39473</v>
          </cell>
        </row>
        <row r="1102">
          <cell r="B1102">
            <v>39480</v>
          </cell>
        </row>
        <row r="1103">
          <cell r="B1103">
            <v>39487</v>
          </cell>
        </row>
        <row r="1104">
          <cell r="B1104">
            <v>39494</v>
          </cell>
        </row>
        <row r="1105">
          <cell r="B1105">
            <v>39501</v>
          </cell>
        </row>
        <row r="1106">
          <cell r="B1106">
            <v>39508</v>
          </cell>
        </row>
        <row r="1107">
          <cell r="B1107">
            <v>39515</v>
          </cell>
        </row>
        <row r="1108">
          <cell r="B1108">
            <v>39522</v>
          </cell>
        </row>
        <row r="1109">
          <cell r="B1109">
            <v>39529</v>
          </cell>
        </row>
        <row r="1110">
          <cell r="B1110">
            <v>39536</v>
          </cell>
        </row>
        <row r="1111">
          <cell r="B1111">
            <v>39543</v>
          </cell>
        </row>
        <row r="1112">
          <cell r="B1112">
            <v>39550</v>
          </cell>
        </row>
        <row r="1113">
          <cell r="B1113">
            <v>39557</v>
          </cell>
        </row>
        <row r="1114">
          <cell r="B1114">
            <v>39564</v>
          </cell>
        </row>
        <row r="1115">
          <cell r="B1115">
            <v>39571</v>
          </cell>
        </row>
        <row r="1116">
          <cell r="B1116">
            <v>39578</v>
          </cell>
        </row>
        <row r="1117">
          <cell r="B1117">
            <v>39585</v>
          </cell>
        </row>
        <row r="1118">
          <cell r="B1118">
            <v>39592</v>
          </cell>
        </row>
        <row r="1119">
          <cell r="B1119">
            <v>39599</v>
          </cell>
        </row>
        <row r="1120">
          <cell r="B1120">
            <v>39606</v>
          </cell>
        </row>
        <row r="1121">
          <cell r="B1121">
            <v>39613</v>
          </cell>
        </row>
        <row r="1122">
          <cell r="B1122">
            <v>39620</v>
          </cell>
        </row>
        <row r="1123">
          <cell r="B1123">
            <v>39627</v>
          </cell>
        </row>
        <row r="1124">
          <cell r="B1124">
            <v>39634</v>
          </cell>
        </row>
        <row r="1125">
          <cell r="B1125">
            <v>39641</v>
          </cell>
        </row>
        <row r="1126">
          <cell r="B1126">
            <v>39648</v>
          </cell>
        </row>
        <row r="1127">
          <cell r="B1127">
            <v>39655</v>
          </cell>
        </row>
        <row r="1128">
          <cell r="B1128">
            <v>39662</v>
          </cell>
        </row>
        <row r="1129">
          <cell r="B1129">
            <v>39669</v>
          </cell>
        </row>
        <row r="1130">
          <cell r="B1130">
            <v>39676</v>
          </cell>
        </row>
        <row r="1131">
          <cell r="B1131">
            <v>39683</v>
          </cell>
        </row>
        <row r="1132">
          <cell r="B1132">
            <v>39690</v>
          </cell>
        </row>
        <row r="1133">
          <cell r="B1133">
            <v>39697</v>
          </cell>
        </row>
        <row r="1134">
          <cell r="B1134">
            <v>39704</v>
          </cell>
        </row>
        <row r="1135">
          <cell r="B1135">
            <v>39711</v>
          </cell>
        </row>
        <row r="1136">
          <cell r="B1136">
            <v>39718</v>
          </cell>
        </row>
        <row r="1137">
          <cell r="B1137">
            <v>39725</v>
          </cell>
        </row>
        <row r="1138">
          <cell r="B1138">
            <v>39732</v>
          </cell>
        </row>
        <row r="1139">
          <cell r="B1139">
            <v>39739</v>
          </cell>
        </row>
        <row r="1140">
          <cell r="B1140">
            <v>39746</v>
          </cell>
        </row>
        <row r="1141">
          <cell r="B1141">
            <v>39753</v>
          </cell>
        </row>
        <row r="1142">
          <cell r="B1142">
            <v>39760</v>
          </cell>
        </row>
        <row r="1143">
          <cell r="B1143">
            <v>39767</v>
          </cell>
        </row>
        <row r="1144">
          <cell r="B1144">
            <v>39774</v>
          </cell>
        </row>
        <row r="1145">
          <cell r="B1145">
            <v>39781</v>
          </cell>
        </row>
        <row r="1146">
          <cell r="B1146">
            <v>39788</v>
          </cell>
        </row>
        <row r="1147">
          <cell r="B1147">
            <v>39795</v>
          </cell>
        </row>
        <row r="1148">
          <cell r="B1148">
            <v>39802</v>
          </cell>
        </row>
        <row r="1149">
          <cell r="B1149">
            <v>39809</v>
          </cell>
        </row>
        <row r="1306">
          <cell r="B1306">
            <v>40908</v>
          </cell>
          <cell r="G1306">
            <v>3.64</v>
          </cell>
        </row>
        <row r="1567">
          <cell r="G1567">
            <v>2.16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BDA687-D477-48BB-8117-4B2ED68B28EE}" name="IURWeeklyRate1997" displayName="IURWeeklyRate1997" ref="A4:B56" totalsRowShown="0" headerRowBorderDxfId="256" tableBorderDxfId="255" totalsRowBorderDxfId="254">
  <autoFilter ref="A4:B56" xr:uid="{29BDA687-D477-48BB-8117-4B2ED68B28EE}">
    <filterColumn colId="0" hiddenButton="1"/>
    <filterColumn colId="1" hiddenButton="1"/>
  </autoFilter>
  <tableColumns count="2">
    <tableColumn id="1" xr3:uid="{4C6DC735-1A28-4B9B-8270-1059DBA1769F}" name="Filed Week Ended" dataDxfId="253"/>
    <tableColumn id="2" xr3:uid="{11C7D247-3DA4-4139-BF05-8E05820F230E}" name="IUR" dataDxfId="252"/>
  </tableColumns>
  <tableStyleInfo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6C4595B-0398-4EDD-8C85-C96DE8A7A209}" name="IURWeeklyRate2006" displayName="IURWeeklyRate2006" ref="S4:T56" totalsRowShown="0" headerRowBorderDxfId="215" tableBorderDxfId="214" totalsRowBorderDxfId="213">
  <autoFilter ref="S4:T56" xr:uid="{B6C4595B-0398-4EDD-8C85-C96DE8A7A209}">
    <filterColumn colId="0" hiddenButton="1"/>
    <filterColumn colId="1" hiddenButton="1"/>
  </autoFilter>
  <tableColumns count="2">
    <tableColumn id="1" xr3:uid="{9DB4B20E-4B87-4710-829A-CE6612075659}" name="Filed Week Ended" dataDxfId="212">
      <calculatedColumnFormula>'[1]IUR weekly Data'!B994</calculatedColumnFormula>
    </tableColumn>
    <tableColumn id="2" xr3:uid="{8194AD35-0CBE-4DF4-BEBD-360CC71A7602}" name="IUR" dataDxfId="211"/>
  </tableColumns>
  <tableStyleInfo showFirstColumn="1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2FAF027-D50B-4A85-84DD-0FAE38DC1C31}" name="IURWeeklyRate2007" displayName="IURWeeklyRate2007" ref="U4:V56" totalsRowShown="0" headerRowBorderDxfId="210" tableBorderDxfId="209">
  <autoFilter ref="U4:V56" xr:uid="{62FAF027-D50B-4A85-84DD-0FAE38DC1C31}">
    <filterColumn colId="0" hiddenButton="1"/>
    <filterColumn colId="1" hiddenButton="1"/>
  </autoFilter>
  <tableColumns count="2">
    <tableColumn id="1" xr3:uid="{5AE9C21B-130F-4A4D-921E-BBA03A9A17CD}" name="Filed Week Ended" dataDxfId="208">
      <calculatedColumnFormula>'[1]IUR weekly Data'!B1046</calculatedColumnFormula>
    </tableColumn>
    <tableColumn id="2" xr3:uid="{675EA530-5B9D-4CD7-AA44-93B98744E873}" name="IUR" dataDxfId="207"/>
  </tableColumns>
  <tableStyleInfo showFirstColumn="1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CC30D40-638A-4B2E-A810-D6595CC99E88}" name="IURWeeklyRate2008" displayName="IURWeeklyRate2008" ref="W4:X56" totalsRowShown="0" headerRowBorderDxfId="206" tableBorderDxfId="205" totalsRowBorderDxfId="204">
  <autoFilter ref="W4:X56" xr:uid="{0CC30D40-638A-4B2E-A810-D6595CC99E88}">
    <filterColumn colId="0" hiddenButton="1"/>
    <filterColumn colId="1" hiddenButton="1"/>
  </autoFilter>
  <tableColumns count="2">
    <tableColumn id="1" xr3:uid="{6C6B86B8-4702-46D5-873A-3AD1695BBD96}" name="Filed Week Ended" dataDxfId="203">
      <calculatedColumnFormula>'[1]IUR weekly Data'!B1098</calculatedColumnFormula>
    </tableColumn>
    <tableColumn id="2" xr3:uid="{E7AE8F24-39A1-4E41-87DC-6AC56B80B6D4}" name="IUR" dataDxfId="202"/>
  </tableColumns>
  <tableStyleInfo showFirstColumn="1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BC36FD1-47D0-45BF-9641-C1B7238DB33A}" name="IURWeeklyRate2009" displayName="IURWeeklyRate2009" ref="Y4:Z56" totalsRowShown="0" headerRowBorderDxfId="201" tableBorderDxfId="200" totalsRowBorderDxfId="199">
  <autoFilter ref="Y4:Z56" xr:uid="{ABC36FD1-47D0-45BF-9641-C1B7238DB33A}">
    <filterColumn colId="0" hiddenButton="1"/>
    <filterColumn colId="1" hiddenButton="1"/>
  </autoFilter>
  <tableColumns count="2">
    <tableColumn id="1" xr3:uid="{CFDC5B1F-1110-4279-A331-222D6E50A9CA}" name="Filed Week Ended" dataDxfId="198"/>
    <tableColumn id="2" xr3:uid="{1ED0D85A-7376-49F3-BEF6-36DDB3B1230A}" name="IUR" dataDxfId="197"/>
  </tableColumns>
  <tableStyleInfo showFirstColumn="1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7630717-F54A-4B91-A09E-009302781F2E}" name="IURWeeklyRate2010" displayName="IURWeeklyRate2010" ref="AA4:AB56" totalsRowShown="0" headerRowBorderDxfId="196" tableBorderDxfId="195" totalsRowBorderDxfId="194">
  <autoFilter ref="AA4:AB56" xr:uid="{D7630717-F54A-4B91-A09E-009302781F2E}">
    <filterColumn colId="0" hiddenButton="1"/>
    <filterColumn colId="1" hiddenButton="1"/>
  </autoFilter>
  <tableColumns count="2">
    <tableColumn id="1" xr3:uid="{AE5FFA60-B452-493F-A1D0-031F51DA6AE5}" name="Filed Week Ended" dataDxfId="193"/>
    <tableColumn id="2" xr3:uid="{BA1479C3-B560-4CC8-A019-24A8E786EFBF}" name="IUR" dataDxfId="192"/>
  </tableColumns>
  <tableStyleInfo showFirstColumn="1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4DA3124-0926-4AD5-851E-9543C90917A8}" name="IURWeeklyRate2011" displayName="IURWeeklyRate2011" ref="AC4:AD57" totalsRowShown="0" headerRowBorderDxfId="191" tableBorderDxfId="190" totalsRowBorderDxfId="189">
  <autoFilter ref="AC4:AD57" xr:uid="{A4DA3124-0926-4AD5-851E-9543C90917A8}">
    <filterColumn colId="0" hiddenButton="1"/>
    <filterColumn colId="1" hiddenButton="1"/>
  </autoFilter>
  <tableColumns count="2">
    <tableColumn id="1" xr3:uid="{ECE70866-D8DC-4A1E-A6C3-3A232C5D2D17}" name="Filed Week Ended" dataDxfId="188"/>
    <tableColumn id="2" xr3:uid="{B0A7DE6F-DEAA-4D89-84EA-FABCF8B532A4}" name="IUR" dataDxfId="187"/>
  </tableColumns>
  <tableStyleInfo showFirstColumn="1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C7914CD-C708-45A1-BB86-0D3522A76D4D}" name="IURWeeklyRate2012" displayName="IURWeeklyRate2012" ref="AE4:AF56" totalsRowShown="0" headerRowBorderDxfId="186" tableBorderDxfId="185" totalsRowBorderDxfId="184">
  <autoFilter ref="AE4:AF56" xr:uid="{FC7914CD-C708-45A1-BB86-0D3522A76D4D}">
    <filterColumn colId="0" hiddenButton="1"/>
    <filterColumn colId="1" hiddenButton="1"/>
  </autoFilter>
  <tableColumns count="2">
    <tableColumn id="1" xr3:uid="{6E5EA8DE-9AB7-456E-B8C4-AD4566D07B2A}" name="Filed Week Ended" dataDxfId="183"/>
    <tableColumn id="2" xr3:uid="{AF76F754-99CA-43A3-9730-DDA42EA8FB1E}" name="IUR" dataDxfId="182"/>
  </tableColumns>
  <tableStyleInfo showFirstColumn="1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28CB32F-9333-481C-A1BE-70C59A93C2D3}" name="IURWeeklyRate2013" displayName="IURWeeklyRate2013" ref="AG4:AH56" totalsRowShown="0" headerRowBorderDxfId="181" tableBorderDxfId="180" totalsRowBorderDxfId="179">
  <autoFilter ref="AG4:AH56" xr:uid="{328CB32F-9333-481C-A1BE-70C59A93C2D3}">
    <filterColumn colId="0" hiddenButton="1"/>
    <filterColumn colId="1" hiddenButton="1"/>
  </autoFilter>
  <tableColumns count="2">
    <tableColumn id="1" xr3:uid="{6D7290E6-39FD-487A-BCCA-1CB27EDF92C4}" name="Filed Week Ended" dataDxfId="178"/>
    <tableColumn id="2" xr3:uid="{F6014D20-F1F2-4994-A846-BC17E31B88B5}" name="IUR" dataDxfId="177"/>
  </tableColumns>
  <tableStyleInfo showFirstColumn="1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085A91B-9FA8-4FD3-9EC4-7E86F6F37064}" name="IURWeeklyRate2014" displayName="IURWeeklyRate2014" ref="AI4:AJ56" totalsRowShown="0" headerRowBorderDxfId="176" tableBorderDxfId="175" totalsRowBorderDxfId="174">
  <autoFilter ref="AI4:AJ56" xr:uid="{8085A91B-9FA8-4FD3-9EC4-7E86F6F37064}">
    <filterColumn colId="0" hiddenButton="1"/>
    <filterColumn colId="1" hiddenButton="1"/>
  </autoFilter>
  <tableColumns count="2">
    <tableColumn id="1" xr3:uid="{B687B315-D7F8-4E3D-9A01-9E0C2EDC072B}" name="Filed Week Ended" dataDxfId="173"/>
    <tableColumn id="2" xr3:uid="{E77993BE-73EB-473F-B944-FD290D8AA896}" name="IUR" dataDxfId="172"/>
  </tableColumns>
  <tableStyleInfo showFirstColumn="1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81DF978-852E-4DDA-89A7-439307B70263}" name="IURWeeklyRate2015" displayName="IURWeeklyRate2015" ref="AK4:AL56" totalsRowShown="0" headerRowBorderDxfId="171" tableBorderDxfId="170" totalsRowBorderDxfId="169">
  <autoFilter ref="AK4:AL56" xr:uid="{C81DF978-852E-4DDA-89A7-439307B70263}">
    <filterColumn colId="0" hiddenButton="1"/>
    <filterColumn colId="1" hiddenButton="1"/>
  </autoFilter>
  <tableColumns count="2">
    <tableColumn id="1" xr3:uid="{9149694E-4A01-4155-B759-45C57CBBBA39}" name="Filed Week Ended" dataDxfId="168"/>
    <tableColumn id="2" xr3:uid="{CAC36B3E-DDDF-426B-BA73-8D43E1454B7A}" name="IUR" dataDxfId="167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FE641E-35DC-4441-B522-3B922DECAF8F}" name="IURWeeklyRate1998" displayName="IURWeeklyRate1998" ref="C4:D56" totalsRowShown="0" headerRowBorderDxfId="251" tableBorderDxfId="250">
  <autoFilter ref="C4:D56" xr:uid="{3DFE641E-35DC-4441-B522-3B922DECAF8F}">
    <filterColumn colId="0" hiddenButton="1"/>
    <filterColumn colId="1" hiddenButton="1"/>
  </autoFilter>
  <tableColumns count="2">
    <tableColumn id="1" xr3:uid="{66380641-3971-426E-8C3D-1BFD9E1541AF}" name="Filed Week Ended" dataDxfId="249"/>
    <tableColumn id="2" xr3:uid="{4591ECB2-E4E4-4EE9-9892-10D1F6B1C7B6}" name="IUR" dataDxfId="248"/>
  </tableColumns>
  <tableStyleInfo showFirstColumn="1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55F3E0E-094F-4378-B07C-5230907EC29A}" name="IURWeeklyRate2016" displayName="IURWeeklyRate2016" ref="AM4:AN57" totalsRowShown="0" headerRowBorderDxfId="166" tableBorderDxfId="165" totalsRowBorderDxfId="164">
  <autoFilter ref="AM4:AN57" xr:uid="{A55F3E0E-094F-4378-B07C-5230907EC29A}">
    <filterColumn colId="0" hiddenButton="1"/>
    <filterColumn colId="1" hiddenButton="1"/>
  </autoFilter>
  <tableColumns count="2">
    <tableColumn id="1" xr3:uid="{CC2EB7FB-AF71-4FEB-B4D2-0642DB6B7346}" name="Filed Week Ended" dataDxfId="163"/>
    <tableColumn id="2" xr3:uid="{7C9C61BD-D037-40F5-88BB-03FB5D9062FB}" name="IUR" dataDxfId="162"/>
  </tableColumns>
  <tableStyleInfo showFirstColumn="1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A884A80-54A4-42C2-B92D-1759298B4B63}" name="Table21" displayName="Table21" ref="AO4:AP56" totalsRowShown="0" headerRowDxfId="161" headerRowBorderDxfId="160" tableBorderDxfId="159" totalsRowBorderDxfId="158">
  <autoFilter ref="AO4:AP56" xr:uid="{AA884A80-54A4-42C2-B92D-1759298B4B63}">
    <filterColumn colId="0" hiddenButton="1"/>
    <filterColumn colId="1" hiddenButton="1"/>
  </autoFilter>
  <tableColumns count="2">
    <tableColumn id="1" xr3:uid="{675F9624-BB0B-4482-BD64-E04386E126FF}" name="Filed Week Ended" dataDxfId="157"/>
    <tableColumn id="2" xr3:uid="{48F5E7DD-D639-4398-9404-2A7C4711CAFC}" name="IUR" dataDxfId="156"/>
  </tableColumns>
  <tableStyleInfo showFirstColumn="1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924BD2A-FB1C-4A72-96E7-39D75908ECC1}" name="IURWeeklyRate2018" displayName="IURWeeklyRate2018" ref="AQ4:AR56" totalsRowShown="0" headerRowBorderDxfId="155" tableBorderDxfId="154" totalsRowBorderDxfId="153">
  <autoFilter ref="AQ4:AR56" xr:uid="{C924BD2A-FB1C-4A72-96E7-39D75908ECC1}">
    <filterColumn colId="0" hiddenButton="1"/>
    <filterColumn colId="1" hiddenButton="1"/>
  </autoFilter>
  <tableColumns count="2">
    <tableColumn id="1" xr3:uid="{B7E46852-516F-4B2C-938E-BEF553607330}" name="Filed Week Ended" dataDxfId="152"/>
    <tableColumn id="2" xr3:uid="{E48B43A3-060E-4BD0-A1C5-97764A7D8A6E}" name="IUR" dataDxfId="151"/>
  </tableColumns>
  <tableStyleInfo showFirstColumn="1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3336B43-476B-41B4-AE5F-6258BCBA2161}" name="IURWeeklyRate2019" displayName="IURWeeklyRate2019" ref="AS4:AT56" totalsRowShown="0" headerRowBorderDxfId="150" tableBorderDxfId="149" totalsRowBorderDxfId="148">
  <autoFilter ref="AS4:AT56" xr:uid="{53336B43-476B-41B4-AE5F-6258BCBA2161}">
    <filterColumn colId="0" hiddenButton="1"/>
    <filterColumn colId="1" hiddenButton="1"/>
  </autoFilter>
  <tableColumns count="2">
    <tableColumn id="1" xr3:uid="{A6ABFF90-1AFB-42FA-B12F-5D0D70515B06}" name="Filed Week Ended" dataDxfId="147"/>
    <tableColumn id="2" xr3:uid="{90272972-CAE9-4E86-97C2-89FB337D9084}" name="IUR" dataDxfId="146"/>
  </tableColumns>
  <tableStyleInfo showFirstColumn="1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D0F2416-7E71-42E7-893C-2CF82F0D1DC6}" name="IURWeeklyRate2020" displayName="IURWeeklyRate2020" ref="AU4:AV56" totalsRowShown="0" headerRowBorderDxfId="145" tableBorderDxfId="144" totalsRowBorderDxfId="143">
  <autoFilter ref="AU4:AV56" xr:uid="{6D0F2416-7E71-42E7-893C-2CF82F0D1DC6}">
    <filterColumn colId="0" hiddenButton="1"/>
    <filterColumn colId="1" hiddenButton="1"/>
  </autoFilter>
  <tableColumns count="2">
    <tableColumn id="1" xr3:uid="{5B305312-C36B-4E6F-9469-ED7BECCE0DEE}" name="Filed Week Ended" dataDxfId="142"/>
    <tableColumn id="2" xr3:uid="{51C3B215-6A7D-4F21-AC96-D19A5D3DCC33}" name="IUR" dataDxfId="141"/>
  </tableColumns>
  <tableStyleInfo showFirstColumn="1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6D1C564-F6F6-40C9-AE1B-55685421186B}" name="IURWeeklyRate2021" displayName="IURWeeklyRate2021" ref="AW4:AX56" totalsRowShown="0" headerRowBorderDxfId="140" tableBorderDxfId="139" totalsRowBorderDxfId="138">
  <autoFilter ref="AW4:AX56" xr:uid="{96D1C564-F6F6-40C9-AE1B-55685421186B}">
    <filterColumn colId="0" hiddenButton="1"/>
    <filterColumn colId="1" hiddenButton="1"/>
  </autoFilter>
  <tableColumns count="2">
    <tableColumn id="1" xr3:uid="{C0DBDF59-6A27-4728-8353-4145DCB115DD}" name="Filed Week Ended" dataDxfId="137"/>
    <tableColumn id="2" xr3:uid="{A436EA7A-2B90-49AE-A115-540D67DDF077}" name="IUR" dataDxfId="136"/>
  </tableColumns>
  <tableStyleInfo showFirstColumn="1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0DE39E0-1B43-47BB-B9D0-03895B04EED9}" name="IURWeeklyRate2022" displayName="IURWeeklyRate2022" ref="AY4:AZ57" totalsRowShown="0" headerRowBorderDxfId="135" tableBorderDxfId="134" totalsRowBorderDxfId="133">
  <autoFilter ref="AY4:AZ57" xr:uid="{70DE39E0-1B43-47BB-B9D0-03895B04EED9}">
    <filterColumn colId="0" hiddenButton="1"/>
    <filterColumn colId="1" hiddenButton="1"/>
  </autoFilter>
  <tableColumns count="2">
    <tableColumn id="1" xr3:uid="{85E680E7-F098-4605-B74F-A085FDA3AEB0}" name="Filed Week Ended" dataDxfId="132"/>
    <tableColumn id="2" xr3:uid="{06C98724-1B7E-49E4-BF23-4CF028964C3D}" name="IUR" dataDxfId="131"/>
  </tableColumns>
  <tableStyleInfo showFirstColumn="1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643792A-1A5D-4314-85F5-61A7B4AFD37D}" name="IURWeeklyRate2023" displayName="IURWeeklyRate2023" ref="BA4:BB56" totalsRowShown="0" headerRowBorderDxfId="130" tableBorderDxfId="129" totalsRowBorderDxfId="128">
  <autoFilter ref="BA4:BB56" xr:uid="{5643792A-1A5D-4314-85F5-61A7B4AFD37D}">
    <filterColumn colId="0" hiddenButton="1"/>
    <filterColumn colId="1" hiddenButton="1"/>
  </autoFilter>
  <tableColumns count="2">
    <tableColumn id="1" xr3:uid="{C4389309-AED5-4F80-A0BC-E7D48F77D332}" name="Filed Week Ended" dataDxfId="127"/>
    <tableColumn id="2" xr3:uid="{6CF7D8FB-D397-4D40-A9EE-06BF85ABE726}" name="IUR" dataDxfId="126"/>
  </tableColumns>
  <tableStyleInfo showFirstColumn="1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5D37774-066A-4DC7-9236-FB03B981B47F}" name="IURWeeklyRate2024" displayName="IURWeeklyRate2024" ref="BC4:BD17" totalsRowShown="0" dataDxfId="124" headerRowBorderDxfId="125" tableBorderDxfId="123">
  <autoFilter ref="BC4:BD17" xr:uid="{B5D37774-066A-4DC7-9236-FB03B981B47F}">
    <filterColumn colId="0" hiddenButton="1"/>
    <filterColumn colId="1" hiddenButton="1"/>
  </autoFilter>
  <tableColumns count="2">
    <tableColumn id="1" xr3:uid="{5DD8A8E3-EE20-4AD0-B4B8-C0DDEE3CAAED}" name="Filed Week Ended" dataDxfId="122"/>
    <tableColumn id="2" xr3:uid="{E9669C74-53CE-42F1-8B45-DFC804B02895}" name="IUR" dataDxfId="121"/>
  </tableColumns>
  <tableStyleInfo showFirstColumn="1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331BFB8-EC52-437E-8653-89CF0B5AA420}" name="IURRate2_13Week1999" displayName="IURRate2_13Week1999" ref="H4:I56" totalsRowShown="0" headerRowBorderDxfId="120" tableBorderDxfId="119" totalsRowBorderDxfId="118">
  <autoFilter ref="H4:I56" xr:uid="{E331BFB8-EC52-437E-8653-89CF0B5AA420}">
    <filterColumn colId="0" hiddenButton="1"/>
    <filterColumn colId="1" hiddenButton="1"/>
  </autoFilter>
  <tableColumns count="2">
    <tableColumn id="1" xr3:uid="{61BAA259-BDCE-4175-8924-DE5E9AF18AF5}" name="Filed Week Ended" dataDxfId="117"/>
    <tableColumn id="2" xr3:uid="{1AAA25ED-050F-41D5-B81F-6A7135F84A4A}" name="IUR" dataDxfId="116"/>
  </tableColumns>
  <tableStyleInfo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B86A7D-B145-4E19-A280-EC460E17CB7D}" name="IURWeeklyRate1999" displayName="IURWeeklyRate1999" ref="E4:F56" totalsRowShown="0" headerRowBorderDxfId="247" tableBorderDxfId="246" totalsRowBorderDxfId="245">
  <autoFilter ref="E4:F56" xr:uid="{05B86A7D-B145-4E19-A280-EC460E17CB7D}">
    <filterColumn colId="0" hiddenButton="1"/>
    <filterColumn colId="1" hiddenButton="1"/>
  </autoFilter>
  <tableColumns count="2">
    <tableColumn id="1" xr3:uid="{C4D85FF9-6345-405D-ACEB-FD45E63979E7}" name="Filed Week Ended" dataDxfId="244"/>
    <tableColumn id="2" xr3:uid="{3518C538-5BC7-4CB8-BBE5-1587AA65832B}" name="IUR" dataDxfId="243"/>
  </tableColumns>
  <tableStyleInfo showFirstColumn="1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8401E8D-F5A2-44C9-864C-A0CA9006149A}" name="IURRate2_13Week2000" displayName="IURRate2_13Week2000" ref="J4:K57" totalsRowShown="0" headerRowBorderDxfId="115" tableBorderDxfId="114">
  <autoFilter ref="J4:K57" xr:uid="{78401E8D-F5A2-44C9-864C-A0CA9006149A}">
    <filterColumn colId="0" hiddenButton="1"/>
    <filterColumn colId="1" hiddenButton="1"/>
  </autoFilter>
  <tableColumns count="2">
    <tableColumn id="1" xr3:uid="{487A8BBC-A88D-40C9-B28A-9FF106D121B9}" name="Filed Week Ended" dataDxfId="113"/>
    <tableColumn id="2" xr3:uid="{81EB026C-F5C6-4FDB-8158-FCB8BF258555}" name="IUR" dataDxfId="112"/>
  </tableColumns>
  <tableStyleInfo showFirstColumn="1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7D48377-988A-4C9A-84ED-812E8784AC42}" name="IURRate2_13Week2001" displayName="IURRate2_13Week2001" ref="L4:M56" totalsRowShown="0" headerRowBorderDxfId="111" tableBorderDxfId="110" totalsRowBorderDxfId="109">
  <autoFilter ref="L4:M56" xr:uid="{B7D48377-988A-4C9A-84ED-812E8784AC42}">
    <filterColumn colId="0" hiddenButton="1"/>
    <filterColumn colId="1" hiddenButton="1"/>
  </autoFilter>
  <tableColumns count="2">
    <tableColumn id="1" xr3:uid="{73EF582B-70CB-44BD-A94B-2813A41F2B9F}" name="Filed Week Ended" dataDxfId="108"/>
    <tableColumn id="2" xr3:uid="{58FB6EE9-22B9-4C0C-86B4-FA81C2FDF7F7}" name="IUR" dataDxfId="107"/>
  </tableColumns>
  <tableStyleInfo showFirstColumn="1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3B9F686-EA1B-4739-94BC-C40B7739AF8F}" name="IURRate2_13Week2002" displayName="IURRate2_13Week2002" ref="N4:O56" totalsRowShown="0" headerRowBorderDxfId="106" tableBorderDxfId="105">
  <autoFilter ref="N4:O56" xr:uid="{63B9F686-EA1B-4739-94BC-C40B7739AF8F}">
    <filterColumn colId="0" hiddenButton="1"/>
    <filterColumn colId="1" hiddenButton="1"/>
  </autoFilter>
  <tableColumns count="2">
    <tableColumn id="1" xr3:uid="{BBF80450-1A55-4727-8D47-B783ECAA1196}" name="Filed Week Ended" dataDxfId="104"/>
    <tableColumn id="2" xr3:uid="{0A1E74A7-3A80-456F-8FF1-3673690AD143}" name="IUR" dataDxfId="103"/>
  </tableColumns>
  <tableStyleInfo showFirstColumn="1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25EF21B-3272-427F-B175-4FA165669F7D}" name="IURRate2_13Week2003" displayName="IURRate2_13Week2003" ref="P4:Q56" totalsRowShown="0" headerRowBorderDxfId="102" tableBorderDxfId="101" totalsRowBorderDxfId="100">
  <autoFilter ref="P4:Q56" xr:uid="{C25EF21B-3272-427F-B175-4FA165669F7D}">
    <filterColumn colId="0" hiddenButton="1"/>
    <filterColumn colId="1" hiddenButton="1"/>
  </autoFilter>
  <tableColumns count="2">
    <tableColumn id="1" xr3:uid="{086B2C5C-CACA-42F3-9B90-045B869D8714}" name="Filed Week Ended" dataDxfId="99"/>
    <tableColumn id="2" xr3:uid="{395EECF6-C01D-4941-8C39-3A43AE0FC727}" name="IUR" dataDxfId="98"/>
  </tableColumns>
  <tableStyleInfo showFirstColumn="1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145B02C-3D27-48F2-A8A7-7CDFE82520DD}" name="IURRate2_13Week2004" displayName="IURRate2_13Week2004" ref="R4:S56" totalsRowShown="0" headerRowBorderDxfId="97" tableBorderDxfId="96">
  <autoFilter ref="R4:S56" xr:uid="{E145B02C-3D27-48F2-A8A7-7CDFE82520DD}">
    <filterColumn colId="0" hiddenButton="1"/>
    <filterColumn colId="1" hiddenButton="1"/>
  </autoFilter>
  <tableColumns count="2">
    <tableColumn id="1" xr3:uid="{005D38A6-2734-4D33-8CEC-BF913B2327B1}" name="Filed Week Ended" dataDxfId="95"/>
    <tableColumn id="2" xr3:uid="{76F79081-CE30-4566-B30D-158B5514B519}" name="IUR" dataDxfId="94"/>
  </tableColumns>
  <tableStyleInfo showFirstColumn="1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B887EC0-D3E5-4777-B0B6-17C64A560224}" name="IURRate2_13Week2005" displayName="IURRate2_13Week2005" ref="T4:U57" totalsRowShown="0" headerRowBorderDxfId="93" tableBorderDxfId="92" totalsRowBorderDxfId="91">
  <autoFilter ref="T4:U57" xr:uid="{CB887EC0-D3E5-4777-B0B6-17C64A560224}">
    <filterColumn colId="0" hiddenButton="1"/>
    <filterColumn colId="1" hiddenButton="1"/>
  </autoFilter>
  <tableColumns count="2">
    <tableColumn id="1" xr3:uid="{AED2BB47-45BE-4953-B424-2AE5B729DFF3}" name="Filed Week Ended" dataDxfId="90"/>
    <tableColumn id="2" xr3:uid="{A514E113-5ABE-46E0-B4CF-E038B27730AF}" name="IUR" dataDxfId="89"/>
  </tableColumns>
  <tableStyleInfo showFirstColumn="1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DAD7210-D433-416C-80B9-1D494DD79DE5}" name="IURRate2_13Week2006" displayName="IURRate2_13Week2006" ref="V4:W56" totalsRowShown="0" headerRowBorderDxfId="88" tableBorderDxfId="87" totalsRowBorderDxfId="86">
  <autoFilter ref="V4:W56" xr:uid="{DDAD7210-D433-416C-80B9-1D494DD79DE5}">
    <filterColumn colId="0" hiddenButton="1"/>
    <filterColumn colId="1" hiddenButton="1"/>
  </autoFilter>
  <tableColumns count="2">
    <tableColumn id="1" xr3:uid="{58B29244-2BA8-40FE-AF0E-503B966EA8D1}" name="Filed Week Ended" dataDxfId="85"/>
    <tableColumn id="2" xr3:uid="{F68D81BE-F5EE-4A20-8679-BB65F8EE8C50}" name="IUR" dataDxfId="84"/>
  </tableColumns>
  <tableStyleInfo showFirstColumn="1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65D754E-4CCB-47BA-9AF3-9E53338BC9F5}" name="IURRate2_13Week2007" displayName="IURRate2_13Week2007" ref="X4:Y56" totalsRowShown="0" headerRowBorderDxfId="83" tableBorderDxfId="82">
  <autoFilter ref="X4:Y56" xr:uid="{E65D754E-4CCB-47BA-9AF3-9E53338BC9F5}">
    <filterColumn colId="0" hiddenButton="1"/>
    <filterColumn colId="1" hiddenButton="1"/>
  </autoFilter>
  <tableColumns count="2">
    <tableColumn id="1" xr3:uid="{35014B0D-EF51-4D30-89F7-DBA01AE48BB0}" name="Filed Week Ended" dataDxfId="81"/>
    <tableColumn id="2" xr3:uid="{F87D3C5B-0A9D-4DE2-A486-72C890F059BA}" name="IUR" dataDxfId="80"/>
  </tableColumns>
  <tableStyleInfo showFirstColumn="1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E555F79-8319-4C38-9A8E-A6A3593A19B5}" name="IURRate2_13Week2008" displayName="IURRate2_13Week2008" ref="Z4:AA56" totalsRowShown="0" headerRowBorderDxfId="79" tableBorderDxfId="78" totalsRowBorderDxfId="77">
  <autoFilter ref="Z4:AA56" xr:uid="{BE555F79-8319-4C38-9A8E-A6A3593A19B5}">
    <filterColumn colId="0" hiddenButton="1"/>
    <filterColumn colId="1" hiddenButton="1"/>
  </autoFilter>
  <tableColumns count="2">
    <tableColumn id="1" xr3:uid="{9D0B58A8-C4BD-4BD9-993D-1BC59ABA3FB8}" name="Filed Week Ended" dataDxfId="76"/>
    <tableColumn id="2" xr3:uid="{B73BCEE8-77F3-4457-8A23-A350C8FA96E9}" name="IUR" dataDxfId="75"/>
  </tableColumns>
  <tableStyleInfo showFirstColumn="1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5EFB1E-E277-4432-8BBF-096CE531C4AF}" name="IURRate2_13Week2009" displayName="IURRate2_13Week2009" ref="AB4:AC56" totalsRowShown="0" headerRowBorderDxfId="74" tableBorderDxfId="73" totalsRowBorderDxfId="72">
  <autoFilter ref="AB4:AC56" xr:uid="{005EFB1E-E277-4432-8BBF-096CE531C4AF}">
    <filterColumn colId="0" hiddenButton="1"/>
    <filterColumn colId="1" hiddenButton="1"/>
  </autoFilter>
  <tableColumns count="2">
    <tableColumn id="1" xr3:uid="{DFCEC391-378E-4415-9F42-775D1E380F92}" name="Filed Week Ended" dataDxfId="71"/>
    <tableColumn id="2" xr3:uid="{8FD28FC1-CBC1-4F55-AA94-81EC8EC9CDE1}" name="IUR" dataDxfId="70"/>
  </tableColumns>
  <tableStyleInfo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4EAF977-7F72-4DA7-8BC9-9944237F3729}" name="IURWeeklyRate2000" displayName="IURWeeklyRate2000" ref="G4:H57" totalsRowShown="0" headerRowBorderDxfId="242" tableBorderDxfId="241">
  <autoFilter ref="G4:H57" xr:uid="{F4EAF977-7F72-4DA7-8BC9-9944237F3729}">
    <filterColumn colId="0" hiddenButton="1"/>
    <filterColumn colId="1" hiddenButton="1"/>
  </autoFilter>
  <tableColumns count="2">
    <tableColumn id="1" xr3:uid="{3C31FF71-75AF-4F8E-AFD3-A1231BDAD5E2}" name="Filed Week Ended" dataDxfId="240"/>
    <tableColumn id="2" xr3:uid="{93FFB744-0A9E-44C4-9C3A-F14DDAADB512}" name="IUR" dataDxfId="239"/>
  </tableColumns>
  <tableStyleInfo showFirstColumn="1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E0141E38-349B-4F7A-8F05-BF09F591235D}" name="IURRate2_13Week2010" displayName="IURRate2_13Week2010" ref="AD4:AE56" totalsRowShown="0" headerRowBorderDxfId="69" tableBorderDxfId="68" totalsRowBorderDxfId="67">
  <autoFilter ref="AD4:AE56" xr:uid="{E0141E38-349B-4F7A-8F05-BF09F591235D}">
    <filterColumn colId="0" hiddenButton="1"/>
    <filterColumn colId="1" hiddenButton="1"/>
  </autoFilter>
  <tableColumns count="2">
    <tableColumn id="1" xr3:uid="{64282DC4-FCE8-4CC9-90BA-F7DF469DB835}" name="Filed Week Ended" dataDxfId="66"/>
    <tableColumn id="2" xr3:uid="{3FFD1D7A-265A-40C7-8887-1EA5ACF53CEE}" name="IUR" dataDxfId="65"/>
  </tableColumns>
  <tableStyleInfo showFirstColumn="1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1BE65A08-3DD4-49CA-9DAA-A8BDB120E605}" name="IURRate2_13Week2011" displayName="IURRate2_13Week2011" ref="AF4:AG57" totalsRowShown="0" headerRowBorderDxfId="64" tableBorderDxfId="63" totalsRowBorderDxfId="62">
  <autoFilter ref="AF4:AG57" xr:uid="{1BE65A08-3DD4-49CA-9DAA-A8BDB120E605}">
    <filterColumn colId="0" hiddenButton="1"/>
    <filterColumn colId="1" hiddenButton="1"/>
  </autoFilter>
  <tableColumns count="2">
    <tableColumn id="1" xr3:uid="{BC99F8BA-658E-4CF2-BFF6-5A44D87587AA}" name="Filed Week Ended" dataDxfId="61"/>
    <tableColumn id="2" xr3:uid="{B6FA10D1-1541-454C-A525-F35A0AC8B3A2}" name="IUR" dataDxfId="60"/>
  </tableColumns>
  <tableStyleInfo showFirstColumn="1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E1AD665-BBB6-4005-9C40-53C0F682BD32}" name="IURRate2_13Week2012" displayName="IURRate2_13Week2012" ref="AH4:AI56" totalsRowShown="0" headerRowBorderDxfId="59" tableBorderDxfId="58" totalsRowBorderDxfId="57">
  <autoFilter ref="AH4:AI56" xr:uid="{2E1AD665-BBB6-4005-9C40-53C0F682BD32}">
    <filterColumn colId="0" hiddenButton="1"/>
    <filterColumn colId="1" hiddenButton="1"/>
  </autoFilter>
  <tableColumns count="2">
    <tableColumn id="1" xr3:uid="{642D7DC7-1ADE-4629-931C-12FDCE6AEE01}" name="Filed Week Ended" dataDxfId="56"/>
    <tableColumn id="2" xr3:uid="{9F72BAC7-9AC3-4D14-9F1D-05317AE45213}" name="IUR" dataDxfId="55"/>
  </tableColumns>
  <tableStyleInfo showFirstColumn="1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37B5780-DC25-45D2-A891-FE011E1E50FC}" name="IURRate2_13Week2013" displayName="IURRate2_13Week2013" ref="AJ4:AK56" totalsRowShown="0" headerRowBorderDxfId="54" tableBorderDxfId="53" totalsRowBorderDxfId="52">
  <autoFilter ref="AJ4:AK56" xr:uid="{A37B5780-DC25-45D2-A891-FE011E1E50FC}">
    <filterColumn colId="0" hiddenButton="1"/>
    <filterColumn colId="1" hiddenButton="1"/>
  </autoFilter>
  <tableColumns count="2">
    <tableColumn id="1" xr3:uid="{3A80A440-2C43-4448-84BD-87293A67F166}" name="Filed Week Ended" dataDxfId="51"/>
    <tableColumn id="2" xr3:uid="{BB752F51-C65B-4F9A-BDB1-2B2F1E2366B0}" name="IUR" dataDxfId="50"/>
  </tableColumns>
  <tableStyleInfo showFirstColumn="1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57F4687-9E0B-4D87-8944-64F4B6391247}" name="IURRate2_13Week2014" displayName="IURRate2_13Week2014" ref="AL4:AM56" totalsRowShown="0" headerRowBorderDxfId="49" tableBorderDxfId="48" totalsRowBorderDxfId="47">
  <autoFilter ref="AL4:AM56" xr:uid="{157F4687-9E0B-4D87-8944-64F4B6391247}">
    <filterColumn colId="0" hiddenButton="1"/>
    <filterColumn colId="1" hiddenButton="1"/>
  </autoFilter>
  <tableColumns count="2">
    <tableColumn id="1" xr3:uid="{536591CB-7C8A-4E21-B1DE-889D96406537}" name="Filed Week Ended" dataDxfId="46"/>
    <tableColumn id="2" xr3:uid="{A9682BD7-20C1-43D4-9F9E-88B107DD2BC7}" name="IUR" dataDxfId="45"/>
  </tableColumns>
  <tableStyleInfo showFirstColumn="1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49B378C4-18E0-41EF-B6EE-89B14DB0843F}" name="IURRate2_13Week2015" displayName="IURRate2_13Week2015" ref="AN4:AO56" totalsRowShown="0" headerRowBorderDxfId="44" tableBorderDxfId="43" totalsRowBorderDxfId="42">
  <autoFilter ref="AN4:AO56" xr:uid="{49B378C4-18E0-41EF-B6EE-89B14DB0843F}">
    <filterColumn colId="0" hiddenButton="1"/>
    <filterColumn colId="1" hiddenButton="1"/>
  </autoFilter>
  <tableColumns count="2">
    <tableColumn id="1" xr3:uid="{89BF8B4B-DC17-40EE-99FB-FED3D3EA31C0}" name="Filed Week Ended" dataDxfId="41"/>
    <tableColumn id="2" xr3:uid="{E1F5BF47-06B1-4910-A907-EEB1C13C1F9F}" name="IUR" dataDxfId="40"/>
  </tableColumns>
  <tableStyleInfo showFirstColumn="1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C2F5EAD-175C-4275-A9ED-69DEB8E57E63}" name="IURRate2_13Week2016" displayName="IURRate2_13Week2016" ref="AP4:AQ57" totalsRowShown="0" headerRowBorderDxfId="39" tableBorderDxfId="38">
  <autoFilter ref="AP4:AQ57" xr:uid="{DC2F5EAD-175C-4275-A9ED-69DEB8E57E63}">
    <filterColumn colId="0" hiddenButton="1"/>
    <filterColumn colId="1" hiddenButton="1"/>
  </autoFilter>
  <tableColumns count="2">
    <tableColumn id="1" xr3:uid="{A1DB5274-FF84-4598-8820-CDAA5B6DC161}" name="Filed Week Ended" dataDxfId="37"/>
    <tableColumn id="2" xr3:uid="{E7E185D3-7661-4E10-9157-4D744500DCC8}" name="IUR" dataDxfId="36"/>
  </tableColumns>
  <tableStyleInfo showFirstColumn="1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BCC4B65-85AE-446B-A2C2-58CAAFE1B2FB}" name="IURRate2_13Week2017" displayName="IURRate2_13Week2017" ref="AR4:AS56" totalsRowShown="0" headerRowBorderDxfId="35" tableBorderDxfId="34">
  <autoFilter ref="AR4:AS56" xr:uid="{8BCC4B65-85AE-446B-A2C2-58CAAFE1B2FB}">
    <filterColumn colId="0" hiddenButton="1"/>
    <filterColumn colId="1" hiddenButton="1"/>
  </autoFilter>
  <tableColumns count="2">
    <tableColumn id="1" xr3:uid="{2F243179-DC1B-42EA-8BD8-08DC85DF3953}" name="Filed Week Ended" dataDxfId="33"/>
    <tableColumn id="2" xr3:uid="{F18F7902-84BB-4191-85DC-9E523BC1206C}" name="IUR" dataDxfId="32"/>
  </tableColumns>
  <tableStyleInfo showFirstColumn="1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DEF4948-6AFA-44F1-83BD-108F1658DFE1}" name="IURRate2_13Week2018" displayName="IURRate2_13Week2018" ref="AT4:AU56" totalsRowShown="0" headerRowBorderDxfId="31" tableBorderDxfId="30">
  <autoFilter ref="AT4:AU56" xr:uid="{0DEF4948-6AFA-44F1-83BD-108F1658DFE1}">
    <filterColumn colId="0" hiddenButton="1"/>
    <filterColumn colId="1" hiddenButton="1"/>
  </autoFilter>
  <tableColumns count="2">
    <tableColumn id="1" xr3:uid="{B896A42C-AE80-44A8-BB01-5CF6A0C9847D}" name="Filed Week Ended" dataDxfId="29"/>
    <tableColumn id="2" xr3:uid="{67D9BC95-6A12-4019-8A44-B94C92EBC937}" name="IUR" dataDxfId="28"/>
  </tableColumns>
  <tableStyleInfo showFirstColumn="1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EA148EB-5142-489F-82C6-622C7D158FA8}" name="IURRate2_13Week2019" displayName="IURRate2_13Week2019" ref="AV4:AW56" totalsRowShown="0" headerRowBorderDxfId="27" tableBorderDxfId="26">
  <autoFilter ref="AV4:AW56" xr:uid="{9EA148EB-5142-489F-82C6-622C7D158FA8}">
    <filterColumn colId="0" hiddenButton="1"/>
    <filterColumn colId="1" hiddenButton="1"/>
  </autoFilter>
  <tableColumns count="2">
    <tableColumn id="1" xr3:uid="{3194ADA1-F1B8-4B47-A131-6668C7F6709E}" name="Filed Week Ended" dataDxfId="25"/>
    <tableColumn id="2" xr3:uid="{8B2A605A-6B71-43E2-BF09-1C7BDAFF9BA9}" name="IUR" dataDxfId="24"/>
  </tableColumns>
  <tableStyleInfo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302D94-45E4-4581-8DBD-6CD4FF34344E}" name="IURWeeklyRate2001" displayName="IURWeeklyRate2001" ref="I4:J56" totalsRowShown="0" headerRowBorderDxfId="238" tableBorderDxfId="237" totalsRowBorderDxfId="236">
  <autoFilter ref="I4:J56" xr:uid="{AF302D94-45E4-4581-8DBD-6CD4FF34344E}">
    <filterColumn colId="0" hiddenButton="1"/>
    <filterColumn colId="1" hiddenButton="1"/>
  </autoFilter>
  <tableColumns count="2">
    <tableColumn id="1" xr3:uid="{D9658729-2272-48B3-BE20-6D3662E6EBC8}" name="Filed Week Ended" dataDxfId="235"/>
    <tableColumn id="2" xr3:uid="{E7197D3E-F9DF-4F27-9BBE-4A04460B437C}" name="IUR" dataDxfId="234"/>
  </tableColumns>
  <tableStyleInfo showFirstColumn="1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EB8CF8B-B7F0-4B63-9681-57C72D2B6275}" name="IURRate2_13Week2020" displayName="IURRate2_13Week2020" ref="AX4:AY56" totalsRowShown="0" headerRowBorderDxfId="23" tableBorderDxfId="22">
  <autoFilter ref="AX4:AY56" xr:uid="{7EB8CF8B-B7F0-4B63-9681-57C72D2B6275}">
    <filterColumn colId="0" hiddenButton="1"/>
    <filterColumn colId="1" hiddenButton="1"/>
  </autoFilter>
  <tableColumns count="2">
    <tableColumn id="1" xr3:uid="{5AC3A70C-7379-45BE-A79F-845E5AAA509F}" name="Filed Week Ended" dataDxfId="21"/>
    <tableColumn id="2" xr3:uid="{EC5041F6-1247-425B-9AC0-FFCAA84F65F5}" name="IUR" dataDxfId="20"/>
  </tableColumns>
  <tableStyleInfo showFirstColumn="1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21CDE39-F5BE-4CDB-80EA-55C96B2D0217}" name="IURRate2_13Week2021" displayName="IURRate2_13Week2021" ref="AZ4:BA56" totalsRowShown="0" headerRowBorderDxfId="19" tableBorderDxfId="18">
  <autoFilter ref="AZ4:BA56" xr:uid="{221CDE39-F5BE-4CDB-80EA-55C96B2D0217}">
    <filterColumn colId="0" hiddenButton="1"/>
    <filterColumn colId="1" hiddenButton="1"/>
  </autoFilter>
  <tableColumns count="2">
    <tableColumn id="1" xr3:uid="{3B95B9D6-D671-4577-BDB6-FC90F1C24B6B}" name="Filed Week Ended" dataDxfId="17"/>
    <tableColumn id="2" xr3:uid="{B3EE7B56-FDC1-47F6-A83E-37ECD0372B91}" name="IUR" dataDxfId="16"/>
  </tableColumns>
  <tableStyleInfo showFirstColumn="1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073A044-BE5D-402D-AFD4-78E52DC257BD}" name="IURRate2_13Week2022" displayName="IURRate2_13Week2022" ref="BB4:BC57" totalsRowShown="0" headerRowBorderDxfId="15" tableBorderDxfId="14">
  <autoFilter ref="BB4:BC57" xr:uid="{B073A044-BE5D-402D-AFD4-78E52DC257BD}">
    <filterColumn colId="0" hiddenButton="1"/>
    <filterColumn colId="1" hiddenButton="1"/>
  </autoFilter>
  <tableColumns count="2">
    <tableColumn id="1" xr3:uid="{21AF9CA1-6C53-4BBF-90EF-A897659EE851}" name="Filed Week Ended" dataDxfId="13"/>
    <tableColumn id="2" xr3:uid="{3C9D286A-E54E-4472-8593-DEA28826D994}" name="IUR" dataDxfId="12"/>
  </tableColumns>
  <tableStyleInfo showFirstColumn="1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F473E53-27E8-46A9-9DDB-85DEEE2D81A3}" name="IURRate2_13Week2023" displayName="IURRate2_13Week2023" ref="BD4:BE56" totalsRowShown="0" headerRowBorderDxfId="11" tableBorderDxfId="10">
  <autoFilter ref="BD4:BE56" xr:uid="{7F473E53-27E8-46A9-9DDB-85DEEE2D81A3}">
    <filterColumn colId="0" hiddenButton="1"/>
    <filterColumn colId="1" hiddenButton="1"/>
  </autoFilter>
  <tableColumns count="2">
    <tableColumn id="1" xr3:uid="{70B1384F-8DCB-4BB0-9A0B-E3BCB300F969}" name="Filed Week Ended" dataDxfId="9"/>
    <tableColumn id="2" xr3:uid="{ECAF226A-98BB-4C0A-B869-C63AC3106682}" name="IUR" dataDxfId="8"/>
  </tableColumns>
  <tableStyleInfo showFirstColumn="1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EF8093D-4EFD-47D4-8131-1ED7583CCAD2}" name="IURRate2_13Week2024" displayName="IURRate2_13Week2024" ref="BF4:BG18" totalsRowShown="0" headerRowDxfId="7" dataDxfId="5" headerRowBorderDxfId="6" tableBorderDxfId="4">
  <autoFilter ref="BF4:BG18" xr:uid="{7EF8093D-4EFD-47D4-8131-1ED7583CCAD2}">
    <filterColumn colId="0" hiddenButton="1"/>
    <filterColumn colId="1" hiddenButton="1"/>
  </autoFilter>
  <tableColumns count="2">
    <tableColumn id="1" xr3:uid="{E4EB070D-CE4D-4FCC-9EBE-9AAE1F5517CB}" name="Filed Week Ended" dataDxfId="3"/>
    <tableColumn id="2" xr3:uid="{AEF69020-3023-474F-8365-F064B40D8C7B}" name="IUR" dataDxfId="2"/>
  </tableColumns>
  <tableStyleInfo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3FCC52C-9E8C-4AE9-8081-5711760CC6DC}" name="IURWeeklyRate2002" displayName="IURWeeklyRate2002" ref="K4:L56" totalsRowShown="0" headerRowBorderDxfId="233" tableBorderDxfId="232">
  <autoFilter ref="K4:L56" xr:uid="{73FCC52C-9E8C-4AE9-8081-5711760CC6DC}">
    <filterColumn colId="0" hiddenButton="1"/>
    <filterColumn colId="1" hiddenButton="1"/>
  </autoFilter>
  <tableColumns count="2">
    <tableColumn id="1" xr3:uid="{BCD618AE-1FBF-4365-87E7-B686B6E173A1}" name="Filed Week Ended" dataDxfId="231"/>
    <tableColumn id="2" xr3:uid="{CA65ECEB-1696-4E83-AF45-519452E2EB14}" name="IUR" dataDxfId="230"/>
  </tableColumns>
  <tableStyleInfo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5A42047-9693-44E5-B384-523353F50629}" name="IURWeeklyRate2003" displayName="IURWeeklyRate2003" ref="M4:N56" totalsRowShown="0" headerRowBorderDxfId="229" tableBorderDxfId="228" totalsRowBorderDxfId="227">
  <autoFilter ref="M4:N56" xr:uid="{35A42047-9693-44E5-B384-523353F50629}">
    <filterColumn colId="0" hiddenButton="1"/>
    <filterColumn colId="1" hiddenButton="1"/>
  </autoFilter>
  <tableColumns count="2">
    <tableColumn id="1" xr3:uid="{ACA89A76-2013-4DB8-9A69-5DF081192E9A}" name="Filed Week Ended" dataDxfId="226"/>
    <tableColumn id="2" xr3:uid="{E66A708A-4B06-47FF-AAED-873DAD452652}" name="IUR" dataDxfId="225"/>
  </tableColumns>
  <tableStyleInfo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80A4A9-5F19-447D-9810-1BD59AC0FF25}" name="IURWeeklyRate2004" displayName="IURWeeklyRate2004" ref="O4:P56" totalsRowShown="0" headerRowBorderDxfId="224" tableBorderDxfId="223">
  <autoFilter ref="O4:P56" xr:uid="{1080A4A9-5F19-447D-9810-1BD59AC0FF25}">
    <filterColumn colId="0" hiddenButton="1"/>
    <filterColumn colId="1" hiddenButton="1"/>
  </autoFilter>
  <tableColumns count="2">
    <tableColumn id="1" xr3:uid="{AB7738D8-82A4-4046-BF16-AFDBD9304C3B}" name="Filed Week Ended" dataDxfId="222">
      <calculatedColumnFormula>'[1]IUR weekly Data'!B889</calculatedColumnFormula>
    </tableColumn>
    <tableColumn id="2" xr3:uid="{E01B79E8-AD33-457A-8D72-3CA5C2636BF0}" name="IUR" dataDxfId="221"/>
  </tableColumns>
  <tableStyleInfo showFirstColumn="1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94533EE-A21C-4614-A694-436C0DB2FDD2}" name="IURWeeklyRate2005" displayName="IURWeeklyRate2005" ref="Q4:R57" totalsRowShown="0" headerRowBorderDxfId="220" tableBorderDxfId="219" totalsRowBorderDxfId="218">
  <autoFilter ref="Q4:R57" xr:uid="{B94533EE-A21C-4614-A694-436C0DB2FDD2}">
    <filterColumn colId="0" hiddenButton="1"/>
    <filterColumn colId="1" hiddenButton="1"/>
  </autoFilter>
  <tableColumns count="2">
    <tableColumn id="1" xr3:uid="{145C1019-8E2A-4DA9-8E9F-452DDF716509}" name="Filed Week Ended" dataDxfId="217">
      <calculatedColumnFormula>'[1]IUR weekly Data'!B941</calculatedColumnFormula>
    </tableColumn>
    <tableColumn id="2" xr3:uid="{2E2BF6FC-7A68-44ED-8CD2-2FFB47479E10}" name="IUR" dataDxfId="216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4.xml"/><Relationship Id="rId13" Type="http://schemas.openxmlformats.org/officeDocument/2006/relationships/table" Target="../tables/table39.xml"/><Relationship Id="rId18" Type="http://schemas.openxmlformats.org/officeDocument/2006/relationships/table" Target="../tables/table44.xml"/><Relationship Id="rId26" Type="http://schemas.openxmlformats.org/officeDocument/2006/relationships/table" Target="../tables/table52.xml"/><Relationship Id="rId3" Type="http://schemas.openxmlformats.org/officeDocument/2006/relationships/table" Target="../tables/table29.xml"/><Relationship Id="rId21" Type="http://schemas.openxmlformats.org/officeDocument/2006/relationships/table" Target="../tables/table47.xml"/><Relationship Id="rId7" Type="http://schemas.openxmlformats.org/officeDocument/2006/relationships/table" Target="../tables/table33.xml"/><Relationship Id="rId12" Type="http://schemas.openxmlformats.org/officeDocument/2006/relationships/table" Target="../tables/table38.xml"/><Relationship Id="rId17" Type="http://schemas.openxmlformats.org/officeDocument/2006/relationships/table" Target="../tables/table43.xml"/><Relationship Id="rId25" Type="http://schemas.openxmlformats.org/officeDocument/2006/relationships/table" Target="../tables/table51.xml"/><Relationship Id="rId2" Type="http://schemas.openxmlformats.org/officeDocument/2006/relationships/drawing" Target="../drawings/drawing3.xml"/><Relationship Id="rId16" Type="http://schemas.openxmlformats.org/officeDocument/2006/relationships/table" Target="../tables/table42.xml"/><Relationship Id="rId20" Type="http://schemas.openxmlformats.org/officeDocument/2006/relationships/table" Target="../tables/table4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32.xml"/><Relationship Id="rId11" Type="http://schemas.openxmlformats.org/officeDocument/2006/relationships/table" Target="../tables/table37.xml"/><Relationship Id="rId24" Type="http://schemas.openxmlformats.org/officeDocument/2006/relationships/table" Target="../tables/table50.xml"/><Relationship Id="rId5" Type="http://schemas.openxmlformats.org/officeDocument/2006/relationships/table" Target="../tables/table31.xml"/><Relationship Id="rId15" Type="http://schemas.openxmlformats.org/officeDocument/2006/relationships/table" Target="../tables/table41.xml"/><Relationship Id="rId23" Type="http://schemas.openxmlformats.org/officeDocument/2006/relationships/table" Target="../tables/table49.xml"/><Relationship Id="rId28" Type="http://schemas.openxmlformats.org/officeDocument/2006/relationships/table" Target="../tables/table54.xml"/><Relationship Id="rId10" Type="http://schemas.openxmlformats.org/officeDocument/2006/relationships/table" Target="../tables/table36.xml"/><Relationship Id="rId19" Type="http://schemas.openxmlformats.org/officeDocument/2006/relationships/table" Target="../tables/table45.xml"/><Relationship Id="rId4" Type="http://schemas.openxmlformats.org/officeDocument/2006/relationships/table" Target="../tables/table30.xml"/><Relationship Id="rId9" Type="http://schemas.openxmlformats.org/officeDocument/2006/relationships/table" Target="../tables/table35.xml"/><Relationship Id="rId14" Type="http://schemas.openxmlformats.org/officeDocument/2006/relationships/table" Target="../tables/table40.xml"/><Relationship Id="rId22" Type="http://schemas.openxmlformats.org/officeDocument/2006/relationships/table" Target="../tables/table48.xml"/><Relationship Id="rId27" Type="http://schemas.openxmlformats.org/officeDocument/2006/relationships/table" Target="../tables/table5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A1:BD2976"/>
  <sheetViews>
    <sheetView tabSelected="1" view="pageBreakPreview" zoomScaleNormal="100" zoomScaleSheetLayoutView="100" workbookViewId="0"/>
  </sheetViews>
  <sheetFormatPr defaultRowHeight="12.75" x14ac:dyDescent="0.2"/>
  <cols>
    <col min="1" max="1" width="19.7109375" customWidth="1"/>
    <col min="2" max="2" width="6.85546875" customWidth="1"/>
    <col min="3" max="3" width="19.7109375" customWidth="1"/>
    <col min="4" max="4" width="7" customWidth="1"/>
    <col min="5" max="5" width="19.7109375" customWidth="1"/>
    <col min="6" max="6" width="6.85546875" customWidth="1"/>
    <col min="7" max="7" width="19.7109375" customWidth="1"/>
    <col min="8" max="8" width="6.7109375" customWidth="1"/>
    <col min="9" max="9" width="19.7109375" customWidth="1"/>
    <col min="10" max="10" width="6.5703125" customWidth="1"/>
    <col min="11" max="11" width="19.7109375" customWidth="1"/>
    <col min="12" max="12" width="7" customWidth="1"/>
    <col min="13" max="13" width="19.7109375" customWidth="1"/>
    <col min="14" max="14" width="6.7109375" customWidth="1"/>
    <col min="15" max="15" width="19.7109375" customWidth="1"/>
    <col min="16" max="16" width="7" customWidth="1"/>
    <col min="17" max="17" width="19.7109375" customWidth="1"/>
    <col min="18" max="18" width="7.140625" customWidth="1"/>
    <col min="19" max="19" width="19.7109375" customWidth="1"/>
    <col min="20" max="20" width="6.28515625" customWidth="1"/>
    <col min="21" max="21" width="19.7109375" customWidth="1"/>
    <col min="22" max="22" width="6.5703125" customWidth="1"/>
    <col min="23" max="23" width="19.7109375" customWidth="1"/>
    <col min="24" max="24" width="6.42578125" customWidth="1"/>
    <col min="25" max="25" width="19.7109375" customWidth="1"/>
    <col min="26" max="26" width="6.5703125" customWidth="1"/>
    <col min="27" max="27" width="19.7109375" customWidth="1"/>
    <col min="28" max="28" width="6.28515625" customWidth="1"/>
    <col min="29" max="29" width="19.7109375" customWidth="1"/>
    <col min="30" max="30" width="6.28515625" customWidth="1"/>
    <col min="31" max="31" width="19.7109375" customWidth="1"/>
    <col min="32" max="32" width="6.28515625" customWidth="1"/>
    <col min="33" max="33" width="19.7109375" customWidth="1"/>
    <col min="34" max="34" width="6.28515625" customWidth="1"/>
    <col min="35" max="35" width="19.7109375" customWidth="1"/>
    <col min="36" max="36" width="6.28515625" customWidth="1"/>
    <col min="37" max="37" width="19.7109375" customWidth="1"/>
    <col min="38" max="38" width="6.28515625" customWidth="1"/>
    <col min="39" max="39" width="19.7109375" customWidth="1"/>
    <col min="40" max="40" width="6.28515625" customWidth="1"/>
    <col min="41" max="41" width="19.7109375" customWidth="1"/>
    <col min="42" max="42" width="6.7109375" customWidth="1"/>
    <col min="43" max="43" width="19.7109375" customWidth="1"/>
    <col min="44" max="44" width="6.28515625" customWidth="1"/>
    <col min="45" max="45" width="19.7109375" customWidth="1"/>
    <col min="46" max="46" width="10.85546875" bestFit="1" customWidth="1"/>
    <col min="47" max="47" width="19.7109375" customWidth="1"/>
    <col min="49" max="49" width="19.7109375" customWidth="1"/>
    <col min="51" max="51" width="19.7109375" customWidth="1"/>
    <col min="52" max="52" width="10.28515625" customWidth="1"/>
    <col min="53" max="53" width="19.7109375" customWidth="1"/>
    <col min="55" max="55" width="19.7109375" customWidth="1"/>
  </cols>
  <sheetData>
    <row r="1" spans="1:56" s="1" customFormat="1" ht="48" customHeight="1" thickBot="1" x14ac:dyDescent="0.35">
      <c r="D1" s="35" t="s">
        <v>0</v>
      </c>
      <c r="E1" s="35"/>
      <c r="F1" s="35"/>
      <c r="G1" s="35"/>
      <c r="H1"/>
      <c r="I1"/>
      <c r="L1" s="61"/>
      <c r="AX1" s="32"/>
      <c r="BB1" s="32" t="s">
        <v>2</v>
      </c>
    </row>
    <row r="2" spans="1:56" ht="3.75" customHeight="1" thickTop="1" x14ac:dyDescent="0.2"/>
    <row r="3" spans="1:56" s="5" customFormat="1" ht="19.5" customHeight="1" x14ac:dyDescent="0.2">
      <c r="A3" s="3" t="s">
        <v>1</v>
      </c>
      <c r="B3" s="4"/>
      <c r="C3" s="4"/>
      <c r="D3" s="4"/>
      <c r="F3" s="4"/>
      <c r="H3" s="4"/>
      <c r="I3" s="4"/>
      <c r="J3" s="4"/>
      <c r="Q3" s="6"/>
      <c r="AX3" s="31"/>
      <c r="BB3" s="31"/>
    </row>
    <row r="4" spans="1:56" s="5" customFormat="1" ht="40.5" customHeight="1" thickBot="1" x14ac:dyDescent="0.25">
      <c r="A4" s="39" t="s">
        <v>3</v>
      </c>
      <c r="B4" s="40" t="s">
        <v>4</v>
      </c>
      <c r="C4" s="39" t="s">
        <v>3</v>
      </c>
      <c r="D4" s="40" t="s">
        <v>4</v>
      </c>
      <c r="E4" s="39" t="s">
        <v>3</v>
      </c>
      <c r="F4" s="40" t="s">
        <v>4</v>
      </c>
      <c r="G4" s="39" t="s">
        <v>3</v>
      </c>
      <c r="H4" s="40" t="s">
        <v>4</v>
      </c>
      <c r="I4" s="39" t="s">
        <v>3</v>
      </c>
      <c r="J4" s="40" t="s">
        <v>4</v>
      </c>
      <c r="K4" s="39" t="s">
        <v>3</v>
      </c>
      <c r="L4" s="40" t="s">
        <v>4</v>
      </c>
      <c r="M4" s="39" t="s">
        <v>3</v>
      </c>
      <c r="N4" s="40" t="s">
        <v>4</v>
      </c>
      <c r="O4" s="39" t="s">
        <v>3</v>
      </c>
      <c r="P4" s="40" t="s">
        <v>4</v>
      </c>
      <c r="Q4" s="39" t="s">
        <v>3</v>
      </c>
      <c r="R4" s="40" t="s">
        <v>4</v>
      </c>
      <c r="S4" s="39" t="s">
        <v>3</v>
      </c>
      <c r="T4" s="40" t="s">
        <v>4</v>
      </c>
      <c r="U4" s="39" t="s">
        <v>3</v>
      </c>
      <c r="V4" s="40" t="s">
        <v>4</v>
      </c>
      <c r="W4" s="39" t="s">
        <v>3</v>
      </c>
      <c r="X4" s="40" t="s">
        <v>4</v>
      </c>
      <c r="Y4" s="39" t="s">
        <v>3</v>
      </c>
      <c r="Z4" s="40" t="s">
        <v>4</v>
      </c>
      <c r="AA4" s="39" t="s">
        <v>3</v>
      </c>
      <c r="AB4" s="40" t="s">
        <v>4</v>
      </c>
      <c r="AC4" s="39" t="s">
        <v>3</v>
      </c>
      <c r="AD4" s="40" t="s">
        <v>4</v>
      </c>
      <c r="AE4" s="39" t="s">
        <v>3</v>
      </c>
      <c r="AF4" s="40" t="s">
        <v>4</v>
      </c>
      <c r="AG4" s="39" t="s">
        <v>3</v>
      </c>
      <c r="AH4" s="40" t="s">
        <v>4</v>
      </c>
      <c r="AI4" s="39" t="s">
        <v>3</v>
      </c>
      <c r="AJ4" s="40" t="s">
        <v>4</v>
      </c>
      <c r="AK4" s="39" t="s">
        <v>3</v>
      </c>
      <c r="AL4" s="52" t="s">
        <v>4</v>
      </c>
      <c r="AM4" s="53" t="s">
        <v>3</v>
      </c>
      <c r="AN4" s="54" t="s">
        <v>4</v>
      </c>
      <c r="AO4" s="53" t="s">
        <v>3</v>
      </c>
      <c r="AP4" s="40" t="s">
        <v>4</v>
      </c>
      <c r="AQ4" s="39" t="s">
        <v>3</v>
      </c>
      <c r="AR4" s="40" t="s">
        <v>4</v>
      </c>
      <c r="AS4" s="53" t="s">
        <v>3</v>
      </c>
      <c r="AT4" s="54" t="s">
        <v>4</v>
      </c>
      <c r="AU4" s="53" t="s">
        <v>3</v>
      </c>
      <c r="AV4" s="54" t="s">
        <v>4</v>
      </c>
      <c r="AW4" s="53" t="s">
        <v>3</v>
      </c>
      <c r="AX4" s="54" t="s">
        <v>4</v>
      </c>
      <c r="AY4" s="53" t="s">
        <v>3</v>
      </c>
      <c r="AZ4" s="56" t="s">
        <v>4</v>
      </c>
      <c r="BA4" s="53" t="s">
        <v>3</v>
      </c>
      <c r="BB4" s="54" t="s">
        <v>4</v>
      </c>
      <c r="BC4" s="52" t="s">
        <v>3</v>
      </c>
      <c r="BD4" s="56" t="s">
        <v>4</v>
      </c>
    </row>
    <row r="5" spans="1:56" s="5" customFormat="1" x14ac:dyDescent="0.2">
      <c r="A5" s="38">
        <v>35434</v>
      </c>
      <c r="B5" s="27">
        <v>3.69</v>
      </c>
      <c r="C5" s="43">
        <v>35798</v>
      </c>
      <c r="D5" s="44">
        <v>3.12</v>
      </c>
      <c r="E5" s="38">
        <v>36162</v>
      </c>
      <c r="F5" s="27">
        <v>2.83</v>
      </c>
      <c r="G5" s="43">
        <v>36526</v>
      </c>
      <c r="H5" s="44">
        <v>2.48</v>
      </c>
      <c r="I5" s="38">
        <v>36897</v>
      </c>
      <c r="J5" s="27">
        <v>2.63</v>
      </c>
      <c r="K5" s="43">
        <v>37261</v>
      </c>
      <c r="L5" s="44">
        <v>3.53</v>
      </c>
      <c r="M5" s="38">
        <v>37625</v>
      </c>
      <c r="N5" s="27">
        <v>3.67</v>
      </c>
      <c r="O5" s="43">
        <v>37989</v>
      </c>
      <c r="P5" s="44">
        <v>3.31</v>
      </c>
      <c r="Q5" s="38">
        <f>'[1]IUR weekly Data'!B941</f>
        <v>38353</v>
      </c>
      <c r="R5" s="27">
        <v>2.64</v>
      </c>
      <c r="S5" s="46">
        <f>'[1]IUR weekly Data'!B994</f>
        <v>38724</v>
      </c>
      <c r="T5" s="34">
        <v>2.27</v>
      </c>
      <c r="U5" s="49">
        <f>'[1]IUR weekly Data'!B1046</f>
        <v>39088</v>
      </c>
      <c r="V5" s="50">
        <v>2.2400000000000002</v>
      </c>
      <c r="W5" s="46">
        <f>'[1]IUR weekly Data'!B1098</f>
        <v>39452</v>
      </c>
      <c r="X5" s="15">
        <v>2.68</v>
      </c>
      <c r="Y5" s="46">
        <v>39816</v>
      </c>
      <c r="Z5" s="15">
        <v>4.42</v>
      </c>
      <c r="AA5" s="46">
        <v>40180</v>
      </c>
      <c r="AB5" s="15">
        <v>4.6500000000000004</v>
      </c>
      <c r="AC5" s="46">
        <v>40544</v>
      </c>
      <c r="AD5" s="15">
        <v>4.24</v>
      </c>
      <c r="AE5" s="46">
        <v>40915</v>
      </c>
      <c r="AF5" s="15">
        <v>3.78</v>
      </c>
      <c r="AG5" s="46">
        <v>41279</v>
      </c>
      <c r="AH5" s="15">
        <v>3.44</v>
      </c>
      <c r="AI5" s="46">
        <v>41643</v>
      </c>
      <c r="AJ5" s="15">
        <v>3.19</v>
      </c>
      <c r="AK5" s="46">
        <v>42007</v>
      </c>
      <c r="AL5" s="15">
        <v>2.76</v>
      </c>
      <c r="AM5" s="46">
        <v>42371</v>
      </c>
      <c r="AN5" s="34">
        <v>2.41</v>
      </c>
      <c r="AO5" s="46">
        <v>42742</v>
      </c>
      <c r="AP5" s="34">
        <v>2.33</v>
      </c>
      <c r="AQ5" s="46">
        <v>43106</v>
      </c>
      <c r="AR5" s="34">
        <v>2.1</v>
      </c>
      <c r="AS5" s="46">
        <v>43470</v>
      </c>
      <c r="AT5" s="34">
        <v>2.06</v>
      </c>
      <c r="AU5" s="46">
        <v>43834</v>
      </c>
      <c r="AV5" s="34">
        <v>2.09</v>
      </c>
      <c r="AW5" s="46">
        <v>44198</v>
      </c>
      <c r="AX5" s="34">
        <v>5.0199999999999996</v>
      </c>
      <c r="AY5" s="46">
        <v>44562</v>
      </c>
      <c r="AZ5" s="13">
        <v>2.4900000000000002</v>
      </c>
      <c r="BA5" s="46">
        <v>44933</v>
      </c>
      <c r="BB5" s="34">
        <v>2.0499999999999998</v>
      </c>
      <c r="BC5" s="12">
        <v>45297</v>
      </c>
      <c r="BD5" s="14">
        <v>2.2599999999999998</v>
      </c>
    </row>
    <row r="6" spans="1:56" s="5" customFormat="1" x14ac:dyDescent="0.2">
      <c r="A6" s="38">
        <v>35441</v>
      </c>
      <c r="B6" s="27">
        <v>4.03</v>
      </c>
      <c r="C6" s="38">
        <v>35805</v>
      </c>
      <c r="D6" s="27">
        <v>3.76</v>
      </c>
      <c r="E6" s="38">
        <v>36169</v>
      </c>
      <c r="F6" s="27">
        <v>3.24</v>
      </c>
      <c r="G6" s="38">
        <v>36533</v>
      </c>
      <c r="H6" s="27">
        <v>3.1</v>
      </c>
      <c r="I6" s="38">
        <v>36904</v>
      </c>
      <c r="J6" s="27">
        <v>2.8</v>
      </c>
      <c r="K6" s="38">
        <v>37268</v>
      </c>
      <c r="L6" s="27">
        <v>3.93</v>
      </c>
      <c r="M6" s="38">
        <v>37632</v>
      </c>
      <c r="N6" s="27">
        <v>4.0199999999999996</v>
      </c>
      <c r="O6" s="38">
        <v>37996</v>
      </c>
      <c r="P6" s="27">
        <v>3.57</v>
      </c>
      <c r="Q6" s="38">
        <f>'[1]IUR weekly Data'!B942</f>
        <v>38360</v>
      </c>
      <c r="R6" s="27">
        <v>2.81</v>
      </c>
      <c r="S6" s="46">
        <f>'[1]IUR weekly Data'!B995</f>
        <v>38731</v>
      </c>
      <c r="T6" s="34">
        <v>2.6</v>
      </c>
      <c r="U6" s="46">
        <f>'[1]IUR weekly Data'!B1047</f>
        <v>39095</v>
      </c>
      <c r="V6" s="15">
        <v>2.79</v>
      </c>
      <c r="W6" s="46">
        <f>'[1]IUR weekly Data'!B1099</f>
        <v>39459</v>
      </c>
      <c r="X6" s="15">
        <v>3.43</v>
      </c>
      <c r="Y6" s="46">
        <v>39823</v>
      </c>
      <c r="Z6" s="15">
        <v>4.68</v>
      </c>
      <c r="AA6" s="46">
        <v>40187</v>
      </c>
      <c r="AB6" s="15">
        <v>5.18</v>
      </c>
      <c r="AC6" s="46">
        <v>40551</v>
      </c>
      <c r="AD6" s="15">
        <v>4.5599999999999996</v>
      </c>
      <c r="AE6" s="46">
        <v>40922</v>
      </c>
      <c r="AF6" s="15">
        <v>4.0199999999999996</v>
      </c>
      <c r="AG6" s="46">
        <v>41286</v>
      </c>
      <c r="AH6" s="15">
        <v>3.68</v>
      </c>
      <c r="AI6" s="46">
        <v>41650</v>
      </c>
      <c r="AJ6" s="15">
        <v>3.52</v>
      </c>
      <c r="AK6" s="46">
        <v>42014</v>
      </c>
      <c r="AL6" s="15">
        <v>2.76</v>
      </c>
      <c r="AM6" s="46">
        <v>42378</v>
      </c>
      <c r="AN6" s="34">
        <v>2.69</v>
      </c>
      <c r="AO6" s="46">
        <v>42749</v>
      </c>
      <c r="AP6" s="34">
        <v>2.58</v>
      </c>
      <c r="AQ6" s="46">
        <v>43113</v>
      </c>
      <c r="AR6" s="34">
        <v>2.31</v>
      </c>
      <c r="AS6" s="46">
        <v>43477</v>
      </c>
      <c r="AT6" s="34">
        <v>2.15</v>
      </c>
      <c r="AU6" s="46">
        <v>43841</v>
      </c>
      <c r="AV6" s="34">
        <v>2.06</v>
      </c>
      <c r="AW6" s="46">
        <v>44205</v>
      </c>
      <c r="AX6" s="34">
        <v>5.75</v>
      </c>
      <c r="AY6" s="46">
        <v>44569</v>
      </c>
      <c r="AZ6" s="13">
        <v>2.4500000000000002</v>
      </c>
      <c r="BA6" s="46">
        <v>44940</v>
      </c>
      <c r="BB6" s="34">
        <v>2.23</v>
      </c>
      <c r="BC6" s="12">
        <v>45304</v>
      </c>
      <c r="BD6" s="14">
        <v>2.39</v>
      </c>
    </row>
    <row r="7" spans="1:56" s="5" customFormat="1" x14ac:dyDescent="0.2">
      <c r="A7" s="38">
        <v>35448</v>
      </c>
      <c r="B7" s="27">
        <v>4.03</v>
      </c>
      <c r="C7" s="38">
        <v>35812</v>
      </c>
      <c r="D7" s="27">
        <v>3.3</v>
      </c>
      <c r="E7" s="38">
        <v>36176</v>
      </c>
      <c r="F7" s="27">
        <v>3.17</v>
      </c>
      <c r="G7" s="38">
        <v>36540</v>
      </c>
      <c r="H7" s="27">
        <v>2.89</v>
      </c>
      <c r="I7" s="38">
        <v>36911</v>
      </c>
      <c r="J7" s="27">
        <v>2.37</v>
      </c>
      <c r="K7" s="38">
        <v>37275</v>
      </c>
      <c r="L7" s="27">
        <v>3.53</v>
      </c>
      <c r="M7" s="38">
        <v>37639</v>
      </c>
      <c r="N7" s="27">
        <v>3.89</v>
      </c>
      <c r="O7" s="38">
        <v>38003</v>
      </c>
      <c r="P7" s="27">
        <v>3.44</v>
      </c>
      <c r="Q7" s="38">
        <f>'[1]IUR weekly Data'!B943</f>
        <v>38367</v>
      </c>
      <c r="R7" s="27">
        <v>2.92</v>
      </c>
      <c r="S7" s="46">
        <f>'[1]IUR weekly Data'!B996</f>
        <v>38738</v>
      </c>
      <c r="T7" s="34">
        <v>2.39</v>
      </c>
      <c r="U7" s="46">
        <f>'[1]IUR weekly Data'!B1048</f>
        <v>39102</v>
      </c>
      <c r="V7" s="15">
        <v>2.3199999999999998</v>
      </c>
      <c r="W7" s="46">
        <f>'[1]IUR weekly Data'!B1100</f>
        <v>39466</v>
      </c>
      <c r="X7" s="15">
        <v>3.11</v>
      </c>
      <c r="Y7" s="46">
        <v>39830</v>
      </c>
      <c r="Z7" s="15">
        <v>4.62</v>
      </c>
      <c r="AA7" s="46">
        <v>40194</v>
      </c>
      <c r="AB7" s="15">
        <v>5.41</v>
      </c>
      <c r="AC7" s="46">
        <v>40558</v>
      </c>
      <c r="AD7" s="15">
        <v>4.79</v>
      </c>
      <c r="AE7" s="46">
        <v>40929</v>
      </c>
      <c r="AF7" s="15">
        <v>4</v>
      </c>
      <c r="AG7" s="46">
        <v>41293</v>
      </c>
      <c r="AH7" s="15">
        <v>3.55</v>
      </c>
      <c r="AI7" s="46">
        <v>41657</v>
      </c>
      <c r="AJ7" s="15">
        <v>3.52</v>
      </c>
      <c r="AK7" s="46">
        <v>42021</v>
      </c>
      <c r="AL7" s="15">
        <v>3.02</v>
      </c>
      <c r="AM7" s="46">
        <v>42385</v>
      </c>
      <c r="AN7" s="34">
        <v>2.67</v>
      </c>
      <c r="AO7" s="46">
        <v>42756</v>
      </c>
      <c r="AP7" s="34">
        <v>2.35</v>
      </c>
      <c r="AQ7" s="46">
        <v>43120</v>
      </c>
      <c r="AR7" s="34">
        <v>2.04</v>
      </c>
      <c r="AS7" s="46">
        <v>43484</v>
      </c>
      <c r="AT7" s="34">
        <v>2.19</v>
      </c>
      <c r="AU7" s="46">
        <v>43848</v>
      </c>
      <c r="AV7" s="34">
        <v>2.1800000000000002</v>
      </c>
      <c r="AW7" s="46">
        <v>44212</v>
      </c>
      <c r="AX7" s="34">
        <v>5.28</v>
      </c>
      <c r="AY7" s="46">
        <v>44576</v>
      </c>
      <c r="AZ7" s="13">
        <v>2.57</v>
      </c>
      <c r="BA7" s="46">
        <v>44947</v>
      </c>
      <c r="BB7" s="34">
        <v>2.12</v>
      </c>
      <c r="BC7" s="12">
        <v>45311</v>
      </c>
      <c r="BD7" s="14">
        <v>2.2000000000000002</v>
      </c>
    </row>
    <row r="8" spans="1:56" s="5" customFormat="1" x14ac:dyDescent="0.2">
      <c r="A8" s="38">
        <v>35455</v>
      </c>
      <c r="B8" s="27">
        <v>3.6</v>
      </c>
      <c r="C8" s="38">
        <v>35819</v>
      </c>
      <c r="D8" s="27">
        <v>3.12</v>
      </c>
      <c r="E8" s="38">
        <v>36183</v>
      </c>
      <c r="F8" s="27">
        <v>2.94</v>
      </c>
      <c r="G8" s="38">
        <v>36547</v>
      </c>
      <c r="H8" s="27">
        <v>2.82</v>
      </c>
      <c r="I8" s="38">
        <v>36918</v>
      </c>
      <c r="J8" s="27">
        <v>2.89</v>
      </c>
      <c r="K8" s="38">
        <v>37282</v>
      </c>
      <c r="L8" s="27">
        <v>4.1900000000000004</v>
      </c>
      <c r="M8" s="38">
        <v>37646</v>
      </c>
      <c r="N8" s="27">
        <v>3.95</v>
      </c>
      <c r="O8" s="38">
        <v>38010</v>
      </c>
      <c r="P8" s="27">
        <v>3.35</v>
      </c>
      <c r="Q8" s="38">
        <f>'[1]IUR weekly Data'!B944</f>
        <v>38374</v>
      </c>
      <c r="R8" s="27">
        <v>2.83</v>
      </c>
      <c r="S8" s="46">
        <f>'[1]IUR weekly Data'!B997</f>
        <v>38745</v>
      </c>
      <c r="T8" s="34">
        <v>2.39</v>
      </c>
      <c r="U8" s="46">
        <f>'[1]IUR weekly Data'!B1049</f>
        <v>39109</v>
      </c>
      <c r="V8" s="15">
        <v>2.74</v>
      </c>
      <c r="W8" s="46">
        <f>'[1]IUR weekly Data'!B1101</f>
        <v>39473</v>
      </c>
      <c r="X8" s="15">
        <v>3.05</v>
      </c>
      <c r="Y8" s="46">
        <v>39837</v>
      </c>
      <c r="Z8" s="15">
        <v>4.6399999999999997</v>
      </c>
      <c r="AA8" s="46">
        <v>40201</v>
      </c>
      <c r="AB8" s="15">
        <v>4.8099999999999996</v>
      </c>
      <c r="AC8" s="46">
        <v>40565</v>
      </c>
      <c r="AD8" s="15">
        <v>4.1900000000000004</v>
      </c>
      <c r="AE8" s="46">
        <v>40936</v>
      </c>
      <c r="AF8" s="15">
        <v>4.01</v>
      </c>
      <c r="AG8" s="46">
        <v>41300</v>
      </c>
      <c r="AH8" s="15">
        <v>3.57</v>
      </c>
      <c r="AI8" s="46">
        <v>41664</v>
      </c>
      <c r="AJ8" s="15">
        <v>3.27</v>
      </c>
      <c r="AK8" s="46">
        <v>42028</v>
      </c>
      <c r="AL8" s="15">
        <v>2.5499999999999998</v>
      </c>
      <c r="AM8" s="46">
        <v>42392</v>
      </c>
      <c r="AN8" s="34">
        <v>2.57</v>
      </c>
      <c r="AO8" s="46">
        <v>42763</v>
      </c>
      <c r="AP8" s="34">
        <v>2.64</v>
      </c>
      <c r="AQ8" s="46">
        <v>43127</v>
      </c>
      <c r="AR8" s="34">
        <v>2.4</v>
      </c>
      <c r="AS8" s="46">
        <v>43491</v>
      </c>
      <c r="AT8" s="34">
        <v>2.29</v>
      </c>
      <c r="AU8" s="46">
        <v>43855</v>
      </c>
      <c r="AV8" s="34">
        <v>1.95</v>
      </c>
      <c r="AW8" s="46">
        <v>44219</v>
      </c>
      <c r="AX8" s="34">
        <v>4.82</v>
      </c>
      <c r="AY8" s="46">
        <v>44583</v>
      </c>
      <c r="AZ8" s="13">
        <v>2.54</v>
      </c>
      <c r="BA8" s="46">
        <v>44954</v>
      </c>
      <c r="BB8" s="34">
        <v>2.2999999999999998</v>
      </c>
      <c r="BC8" s="12">
        <v>45318</v>
      </c>
      <c r="BD8" s="14">
        <v>2.46</v>
      </c>
    </row>
    <row r="9" spans="1:56" s="5" customFormat="1" x14ac:dyDescent="0.2">
      <c r="A9" s="38">
        <v>35462</v>
      </c>
      <c r="B9" s="27">
        <v>3.93</v>
      </c>
      <c r="C9" s="38">
        <v>35826</v>
      </c>
      <c r="D9" s="27">
        <v>3.3</v>
      </c>
      <c r="E9" s="38">
        <v>36190</v>
      </c>
      <c r="F9" s="27">
        <v>3.09</v>
      </c>
      <c r="G9" s="38">
        <v>36554</v>
      </c>
      <c r="H9" s="27">
        <v>2.86</v>
      </c>
      <c r="I9" s="38">
        <v>36925</v>
      </c>
      <c r="J9" s="27">
        <v>2.74</v>
      </c>
      <c r="K9" s="38">
        <v>37289</v>
      </c>
      <c r="L9" s="27">
        <v>3.82</v>
      </c>
      <c r="M9" s="38">
        <v>37653</v>
      </c>
      <c r="N9" s="27">
        <v>3.92</v>
      </c>
      <c r="O9" s="38">
        <v>38017</v>
      </c>
      <c r="P9" s="27">
        <v>3.43</v>
      </c>
      <c r="Q9" s="38">
        <f>'[1]IUR weekly Data'!B945</f>
        <v>38381</v>
      </c>
      <c r="R9" s="27">
        <v>2.97</v>
      </c>
      <c r="S9" s="46">
        <f>'[1]IUR weekly Data'!B998</f>
        <v>38752</v>
      </c>
      <c r="T9" s="34">
        <v>2.5299999999999998</v>
      </c>
      <c r="U9" s="46">
        <f>'[1]IUR weekly Data'!B1050</f>
        <v>39116</v>
      </c>
      <c r="V9" s="15">
        <v>2.5</v>
      </c>
      <c r="W9" s="46">
        <f>'[1]IUR weekly Data'!B1102</f>
        <v>39480</v>
      </c>
      <c r="X9" s="15">
        <v>3.24</v>
      </c>
      <c r="Y9" s="46">
        <v>39844</v>
      </c>
      <c r="Z9" s="15">
        <v>4.8899999999999997</v>
      </c>
      <c r="AA9" s="46">
        <v>40208</v>
      </c>
      <c r="AB9" s="15">
        <v>5.38</v>
      </c>
      <c r="AC9" s="46">
        <v>40572</v>
      </c>
      <c r="AD9" s="15">
        <v>4.59</v>
      </c>
      <c r="AE9" s="46">
        <v>40943</v>
      </c>
      <c r="AF9" s="15">
        <v>4.0999999999999996</v>
      </c>
      <c r="AG9" s="46">
        <v>41307</v>
      </c>
      <c r="AH9" s="15">
        <v>3.8</v>
      </c>
      <c r="AI9" s="46">
        <v>41671</v>
      </c>
      <c r="AJ9" s="15">
        <v>3.45</v>
      </c>
      <c r="AK9" s="46">
        <v>42035</v>
      </c>
      <c r="AL9" s="15">
        <v>3.05</v>
      </c>
      <c r="AM9" s="46">
        <v>42399</v>
      </c>
      <c r="AN9" s="34">
        <v>2.7</v>
      </c>
      <c r="AO9" s="46">
        <v>42770</v>
      </c>
      <c r="AP9" s="34">
        <v>2.5</v>
      </c>
      <c r="AQ9" s="46">
        <v>43134</v>
      </c>
      <c r="AR9" s="34">
        <v>2.29</v>
      </c>
      <c r="AS9" s="46">
        <v>43498</v>
      </c>
      <c r="AT9" s="34">
        <v>2.14</v>
      </c>
      <c r="AU9" s="46">
        <v>43862</v>
      </c>
      <c r="AV9" s="34">
        <v>2.25</v>
      </c>
      <c r="AW9" s="46">
        <v>44226</v>
      </c>
      <c r="AX9" s="34">
        <v>4.5999999999999996</v>
      </c>
      <c r="AY9" s="46">
        <v>44590</v>
      </c>
      <c r="AZ9" s="13">
        <v>2.74</v>
      </c>
      <c r="BA9" s="46">
        <v>44961</v>
      </c>
      <c r="BB9" s="34">
        <v>2.2799999999999998</v>
      </c>
      <c r="BC9" s="12">
        <v>45325</v>
      </c>
      <c r="BD9" s="14">
        <v>2.31</v>
      </c>
    </row>
    <row r="10" spans="1:56" s="5" customFormat="1" x14ac:dyDescent="0.2">
      <c r="A10" s="38">
        <v>35469</v>
      </c>
      <c r="B10" s="27">
        <v>3.71</v>
      </c>
      <c r="C10" s="38">
        <v>35833</v>
      </c>
      <c r="D10" s="27">
        <v>3.15</v>
      </c>
      <c r="E10" s="38">
        <v>36197</v>
      </c>
      <c r="F10" s="27">
        <v>3.1</v>
      </c>
      <c r="G10" s="38">
        <v>36561</v>
      </c>
      <c r="H10" s="27">
        <v>2.92</v>
      </c>
      <c r="I10" s="38">
        <v>36932</v>
      </c>
      <c r="J10" s="27">
        <v>2.71</v>
      </c>
      <c r="K10" s="38">
        <v>37296</v>
      </c>
      <c r="L10" s="27">
        <v>4.3499999999999996</v>
      </c>
      <c r="M10" s="38">
        <v>37660</v>
      </c>
      <c r="N10" s="27">
        <v>4.09</v>
      </c>
      <c r="O10" s="38">
        <v>38024</v>
      </c>
      <c r="P10" s="27">
        <v>3.38</v>
      </c>
      <c r="Q10" s="38">
        <f>'[1]IUR weekly Data'!B946</f>
        <v>38388</v>
      </c>
      <c r="R10" s="27">
        <v>2.89</v>
      </c>
      <c r="S10" s="46">
        <f>'[1]IUR weekly Data'!B999</f>
        <v>38759</v>
      </c>
      <c r="T10" s="34">
        <v>2.52</v>
      </c>
      <c r="U10" s="46">
        <f>'[1]IUR weekly Data'!B1051</f>
        <v>39123</v>
      </c>
      <c r="V10" s="15">
        <v>2.69</v>
      </c>
      <c r="W10" s="46">
        <f>'[1]IUR weekly Data'!B1103</f>
        <v>39487</v>
      </c>
      <c r="X10" s="15">
        <v>3.23</v>
      </c>
      <c r="Y10" s="46">
        <v>39851</v>
      </c>
      <c r="Z10" s="15">
        <v>5.03</v>
      </c>
      <c r="AA10" s="46">
        <v>40215</v>
      </c>
      <c r="AB10" s="15">
        <v>5.42</v>
      </c>
      <c r="AC10" s="46">
        <v>40579</v>
      </c>
      <c r="AD10" s="15">
        <v>4.53</v>
      </c>
      <c r="AE10" s="46">
        <v>40950</v>
      </c>
      <c r="AF10" s="15">
        <v>3.98</v>
      </c>
      <c r="AG10" s="46">
        <v>41314</v>
      </c>
      <c r="AH10" s="15">
        <v>3.61</v>
      </c>
      <c r="AI10" s="46">
        <v>41678</v>
      </c>
      <c r="AJ10" s="15">
        <v>3.68</v>
      </c>
      <c r="AK10" s="46">
        <v>42042</v>
      </c>
      <c r="AL10" s="15">
        <v>2.81</v>
      </c>
      <c r="AM10" s="46">
        <v>42406</v>
      </c>
      <c r="AN10" s="34">
        <v>2.62</v>
      </c>
      <c r="AO10" s="46">
        <v>42777</v>
      </c>
      <c r="AP10" s="34">
        <v>2.59</v>
      </c>
      <c r="AQ10" s="46">
        <v>43141</v>
      </c>
      <c r="AR10" s="34">
        <v>2.44</v>
      </c>
      <c r="AS10" s="46">
        <v>43505</v>
      </c>
      <c r="AT10" s="34">
        <v>2.19</v>
      </c>
      <c r="AU10" s="46">
        <v>43869</v>
      </c>
      <c r="AV10" s="34">
        <v>2.08</v>
      </c>
      <c r="AW10" s="46">
        <v>44233</v>
      </c>
      <c r="AX10" s="34">
        <v>4.5599999999999996</v>
      </c>
      <c r="AY10" s="46">
        <v>44597</v>
      </c>
      <c r="AZ10" s="13">
        <v>2.69</v>
      </c>
      <c r="BA10" s="46">
        <v>44968</v>
      </c>
      <c r="BB10" s="34">
        <v>2.33</v>
      </c>
      <c r="BC10" s="12">
        <v>45332</v>
      </c>
      <c r="BD10" s="14">
        <v>2.46</v>
      </c>
    </row>
    <row r="11" spans="1:56" s="5" customFormat="1" x14ac:dyDescent="0.2">
      <c r="A11" s="38">
        <v>35476</v>
      </c>
      <c r="B11" s="27">
        <v>3.62</v>
      </c>
      <c r="C11" s="38">
        <v>35840</v>
      </c>
      <c r="D11" s="27">
        <v>3.23</v>
      </c>
      <c r="E11" s="38">
        <v>36204</v>
      </c>
      <c r="F11" s="27">
        <v>3.02</v>
      </c>
      <c r="G11" s="38">
        <v>36568</v>
      </c>
      <c r="H11" s="27">
        <v>2.8</v>
      </c>
      <c r="I11" s="38">
        <v>36939</v>
      </c>
      <c r="J11" s="27">
        <v>2.64</v>
      </c>
      <c r="K11" s="38">
        <v>37303</v>
      </c>
      <c r="L11" s="27">
        <v>3.88</v>
      </c>
      <c r="M11" s="38">
        <v>37667</v>
      </c>
      <c r="N11" s="27">
        <v>3.87</v>
      </c>
      <c r="O11" s="38">
        <v>38031</v>
      </c>
      <c r="P11" s="27">
        <v>3.32</v>
      </c>
      <c r="Q11" s="38">
        <f>'[1]IUR weekly Data'!B947</f>
        <v>38395</v>
      </c>
      <c r="R11" s="27">
        <v>2.96</v>
      </c>
      <c r="S11" s="46">
        <f>'[1]IUR weekly Data'!B1000</f>
        <v>38766</v>
      </c>
      <c r="T11" s="34">
        <v>2.41</v>
      </c>
      <c r="U11" s="46">
        <f>'[1]IUR weekly Data'!B1052</f>
        <v>39130</v>
      </c>
      <c r="V11" s="15">
        <v>2.4</v>
      </c>
      <c r="W11" s="46">
        <f>'[1]IUR weekly Data'!B1104</f>
        <v>39494</v>
      </c>
      <c r="X11" s="15">
        <v>3.16</v>
      </c>
      <c r="Y11" s="46">
        <v>39858</v>
      </c>
      <c r="Z11" s="15">
        <v>4.91</v>
      </c>
      <c r="AA11" s="46">
        <v>40222</v>
      </c>
      <c r="AB11" s="15">
        <v>5.43</v>
      </c>
      <c r="AC11" s="46">
        <v>40586</v>
      </c>
      <c r="AD11" s="15">
        <v>4.43</v>
      </c>
      <c r="AE11" s="46">
        <v>40957</v>
      </c>
      <c r="AF11" s="15">
        <v>4.08</v>
      </c>
      <c r="AG11" s="46">
        <v>41321</v>
      </c>
      <c r="AH11" s="15">
        <v>3.85</v>
      </c>
      <c r="AI11" s="46">
        <v>41685</v>
      </c>
      <c r="AJ11" s="15">
        <v>3.65</v>
      </c>
      <c r="AK11" s="46">
        <v>42049</v>
      </c>
      <c r="AL11" s="15">
        <v>2.95</v>
      </c>
      <c r="AM11" s="46">
        <v>42413</v>
      </c>
      <c r="AN11" s="34">
        <v>2.64</v>
      </c>
      <c r="AO11" s="46">
        <v>42784</v>
      </c>
      <c r="AP11" s="34">
        <v>2.65</v>
      </c>
      <c r="AQ11" s="46">
        <v>43148</v>
      </c>
      <c r="AR11" s="34">
        <v>2.2400000000000002</v>
      </c>
      <c r="AS11" s="46">
        <v>43512</v>
      </c>
      <c r="AT11" s="34">
        <v>2.12</v>
      </c>
      <c r="AU11" s="46">
        <v>43876</v>
      </c>
      <c r="AV11" s="34">
        <v>2.17</v>
      </c>
      <c r="AW11" s="46">
        <v>44240</v>
      </c>
      <c r="AX11" s="34">
        <v>4.3</v>
      </c>
      <c r="AY11" s="46">
        <v>44604</v>
      </c>
      <c r="AZ11" s="13">
        <v>2.71</v>
      </c>
      <c r="BA11" s="46">
        <v>44975</v>
      </c>
      <c r="BB11" s="34">
        <v>2.2799999999999998</v>
      </c>
      <c r="BC11" s="12">
        <v>45339</v>
      </c>
      <c r="BD11" s="14">
        <v>2.3199999999999998</v>
      </c>
    </row>
    <row r="12" spans="1:56" s="5" customFormat="1" x14ac:dyDescent="0.2">
      <c r="A12" s="38">
        <v>35483</v>
      </c>
      <c r="B12" s="27">
        <v>3.69</v>
      </c>
      <c r="C12" s="38">
        <v>35847</v>
      </c>
      <c r="D12" s="27">
        <v>3.25</v>
      </c>
      <c r="E12" s="38">
        <v>36211</v>
      </c>
      <c r="F12" s="27">
        <v>2.85</v>
      </c>
      <c r="G12" s="38">
        <v>36575</v>
      </c>
      <c r="H12" s="27">
        <v>2.9</v>
      </c>
      <c r="I12" s="38">
        <v>36946</v>
      </c>
      <c r="J12" s="27">
        <v>2.84</v>
      </c>
      <c r="K12" s="38">
        <v>37310</v>
      </c>
      <c r="L12" s="27">
        <v>4.1900000000000004</v>
      </c>
      <c r="M12" s="38">
        <v>37674</v>
      </c>
      <c r="N12" s="27">
        <v>3.94</v>
      </c>
      <c r="O12" s="38">
        <v>38038</v>
      </c>
      <c r="P12" s="27">
        <v>3.19</v>
      </c>
      <c r="Q12" s="38">
        <f>'[1]IUR weekly Data'!B948</f>
        <v>38402</v>
      </c>
      <c r="R12" s="27">
        <v>2.85</v>
      </c>
      <c r="S12" s="46">
        <f>'[1]IUR weekly Data'!B1001</f>
        <v>38773</v>
      </c>
      <c r="T12" s="34">
        <v>2.34</v>
      </c>
      <c r="U12" s="46">
        <f>'[1]IUR weekly Data'!B1053</f>
        <v>39137</v>
      </c>
      <c r="V12" s="15">
        <v>2.6</v>
      </c>
      <c r="W12" s="46">
        <f>'[1]IUR weekly Data'!B1105</f>
        <v>39501</v>
      </c>
      <c r="X12" s="15">
        <v>3.1</v>
      </c>
      <c r="Y12" s="46">
        <v>39865</v>
      </c>
      <c r="Z12" s="15">
        <v>4.96</v>
      </c>
      <c r="AA12" s="46">
        <v>40229</v>
      </c>
      <c r="AB12" s="15">
        <v>4.79</v>
      </c>
      <c r="AC12" s="46">
        <v>40593</v>
      </c>
      <c r="AD12" s="15">
        <v>4.66</v>
      </c>
      <c r="AE12" s="46">
        <v>40964</v>
      </c>
      <c r="AF12" s="15">
        <v>3.85</v>
      </c>
      <c r="AG12" s="46">
        <v>41328</v>
      </c>
      <c r="AH12" s="15">
        <v>3.33</v>
      </c>
      <c r="AI12" s="46">
        <v>41692</v>
      </c>
      <c r="AJ12" s="15">
        <v>3.55</v>
      </c>
      <c r="AK12" s="46">
        <v>42056</v>
      </c>
      <c r="AL12" s="15">
        <v>2.74</v>
      </c>
      <c r="AM12" s="46">
        <v>42420</v>
      </c>
      <c r="AN12" s="34">
        <v>2.4300000000000002</v>
      </c>
      <c r="AO12" s="46">
        <v>42791</v>
      </c>
      <c r="AP12" s="34">
        <v>2.46</v>
      </c>
      <c r="AQ12" s="46">
        <v>43155</v>
      </c>
      <c r="AR12" s="34">
        <v>2.36</v>
      </c>
      <c r="AS12" s="46">
        <v>43519</v>
      </c>
      <c r="AT12" s="34">
        <v>2.27</v>
      </c>
      <c r="AU12" s="46">
        <v>43883</v>
      </c>
      <c r="AV12" s="34">
        <v>2.02</v>
      </c>
      <c r="AW12" s="46">
        <v>44247</v>
      </c>
      <c r="AX12" s="34">
        <v>4.68</v>
      </c>
      <c r="AY12" s="46">
        <v>44611</v>
      </c>
      <c r="AZ12" s="13">
        <v>2.62</v>
      </c>
      <c r="BA12" s="46">
        <v>44982</v>
      </c>
      <c r="BB12" s="34">
        <v>2.19</v>
      </c>
      <c r="BC12" s="12">
        <v>45346</v>
      </c>
      <c r="BD12" s="14">
        <v>2.39</v>
      </c>
    </row>
    <row r="13" spans="1:56" s="5" customFormat="1" x14ac:dyDescent="0.2">
      <c r="A13" s="38">
        <v>35490</v>
      </c>
      <c r="B13" s="27">
        <v>3.83</v>
      </c>
      <c r="C13" s="38">
        <v>35854</v>
      </c>
      <c r="D13" s="27">
        <v>3.37</v>
      </c>
      <c r="E13" s="38">
        <v>36218</v>
      </c>
      <c r="F13" s="27">
        <v>3.38</v>
      </c>
      <c r="G13" s="38">
        <v>36582</v>
      </c>
      <c r="H13" s="27">
        <v>2.88</v>
      </c>
      <c r="I13" s="38">
        <v>36953</v>
      </c>
      <c r="J13" s="27">
        <v>2.96</v>
      </c>
      <c r="K13" s="38">
        <v>37317</v>
      </c>
      <c r="L13" s="27">
        <v>4.1100000000000003</v>
      </c>
      <c r="M13" s="38">
        <v>37681</v>
      </c>
      <c r="N13" s="27">
        <v>4.0999999999999996</v>
      </c>
      <c r="O13" s="38">
        <v>38045</v>
      </c>
      <c r="P13" s="27">
        <v>3.5</v>
      </c>
      <c r="Q13" s="38">
        <f>'[1]IUR weekly Data'!B949</f>
        <v>38409</v>
      </c>
      <c r="R13" s="27">
        <v>2.76</v>
      </c>
      <c r="S13" s="46">
        <f>'[1]IUR weekly Data'!B1002</f>
        <v>38780</v>
      </c>
      <c r="T13" s="34">
        <v>2.5</v>
      </c>
      <c r="U13" s="46">
        <f>'[1]IUR weekly Data'!B1054</f>
        <v>39144</v>
      </c>
      <c r="V13" s="15">
        <v>2.57</v>
      </c>
      <c r="W13" s="46">
        <f>'[1]IUR weekly Data'!B1106</f>
        <v>39508</v>
      </c>
      <c r="X13" s="15">
        <v>3.31</v>
      </c>
      <c r="Y13" s="46">
        <v>39872</v>
      </c>
      <c r="Z13" s="15">
        <v>5.2</v>
      </c>
      <c r="AA13" s="46">
        <v>40236</v>
      </c>
      <c r="AB13" s="15">
        <v>5.21</v>
      </c>
      <c r="AC13" s="46">
        <v>40600</v>
      </c>
      <c r="AD13" s="15">
        <v>4.04</v>
      </c>
      <c r="AE13" s="46">
        <v>40971</v>
      </c>
      <c r="AF13" s="15">
        <v>4.05</v>
      </c>
      <c r="AG13" s="46">
        <v>41335</v>
      </c>
      <c r="AH13" s="15">
        <v>3.74</v>
      </c>
      <c r="AI13" s="46">
        <v>41699</v>
      </c>
      <c r="AJ13" s="15">
        <v>3.66</v>
      </c>
      <c r="AK13" s="46">
        <v>42063</v>
      </c>
      <c r="AL13" s="15">
        <v>2.95</v>
      </c>
      <c r="AM13" s="46">
        <v>42427</v>
      </c>
      <c r="AN13" s="34">
        <v>2.76</v>
      </c>
      <c r="AO13" s="46">
        <v>42798</v>
      </c>
      <c r="AP13" s="34">
        <v>2.68</v>
      </c>
      <c r="AQ13" s="46">
        <v>43162</v>
      </c>
      <c r="AR13" s="34">
        <v>2.2200000000000002</v>
      </c>
      <c r="AS13" s="46">
        <v>43526</v>
      </c>
      <c r="AT13" s="34">
        <v>2.2400000000000002</v>
      </c>
      <c r="AU13" s="46">
        <v>43890</v>
      </c>
      <c r="AV13" s="34">
        <v>2.14</v>
      </c>
      <c r="AW13" s="46">
        <v>44254</v>
      </c>
      <c r="AX13" s="34">
        <v>4.5199999999999996</v>
      </c>
      <c r="AY13" s="46">
        <v>44618</v>
      </c>
      <c r="AZ13" s="13">
        <v>2.44</v>
      </c>
      <c r="BA13" s="46">
        <v>44989</v>
      </c>
      <c r="BB13" s="34">
        <v>2.36</v>
      </c>
      <c r="BC13" s="12">
        <v>45353</v>
      </c>
      <c r="BD13" s="14">
        <v>2.41</v>
      </c>
    </row>
    <row r="14" spans="1:56" s="5" customFormat="1" x14ac:dyDescent="0.2">
      <c r="A14" s="38">
        <v>35497</v>
      </c>
      <c r="B14" s="27">
        <v>3.68</v>
      </c>
      <c r="C14" s="38">
        <v>35861</v>
      </c>
      <c r="D14" s="27">
        <v>3.47</v>
      </c>
      <c r="E14" s="38">
        <v>36225</v>
      </c>
      <c r="F14" s="27">
        <v>3.06</v>
      </c>
      <c r="G14" s="38">
        <v>36589</v>
      </c>
      <c r="H14" s="27">
        <v>3.13</v>
      </c>
      <c r="I14" s="38">
        <v>36960</v>
      </c>
      <c r="J14" s="27">
        <v>3.08</v>
      </c>
      <c r="K14" s="38">
        <v>37324</v>
      </c>
      <c r="L14" s="27">
        <v>4.42</v>
      </c>
      <c r="M14" s="38">
        <v>37688</v>
      </c>
      <c r="N14" s="27">
        <v>4.21</v>
      </c>
      <c r="O14" s="38">
        <v>38052</v>
      </c>
      <c r="P14" s="27">
        <v>3.51</v>
      </c>
      <c r="Q14" s="38">
        <f>'[1]IUR weekly Data'!B950</f>
        <v>38416</v>
      </c>
      <c r="R14" s="27">
        <v>3.02</v>
      </c>
      <c r="S14" s="46">
        <f>'[1]IUR weekly Data'!B1003</f>
        <v>38787</v>
      </c>
      <c r="T14" s="34">
        <v>2.5</v>
      </c>
      <c r="U14" s="46">
        <f>'[1]IUR weekly Data'!B1055</f>
        <v>39151</v>
      </c>
      <c r="V14" s="15">
        <v>2.77</v>
      </c>
      <c r="W14" s="46">
        <f>'[1]IUR weekly Data'!B1107</f>
        <v>39515</v>
      </c>
      <c r="X14" s="15">
        <v>3.43</v>
      </c>
      <c r="Y14" s="46">
        <v>39879</v>
      </c>
      <c r="Z14" s="15">
        <v>5.47</v>
      </c>
      <c r="AA14" s="46">
        <v>40243</v>
      </c>
      <c r="AB14" s="15">
        <v>5.29</v>
      </c>
      <c r="AC14" s="46">
        <v>40607</v>
      </c>
      <c r="AD14" s="15">
        <v>4.54</v>
      </c>
      <c r="AE14" s="46">
        <v>40978</v>
      </c>
      <c r="AF14" s="15">
        <v>4.08</v>
      </c>
      <c r="AG14" s="46">
        <v>41342</v>
      </c>
      <c r="AH14" s="15">
        <v>3.46</v>
      </c>
      <c r="AI14" s="46">
        <v>41706</v>
      </c>
      <c r="AJ14" s="15">
        <v>3.65</v>
      </c>
      <c r="AK14" s="46">
        <v>42070</v>
      </c>
      <c r="AL14" s="15">
        <v>2.89</v>
      </c>
      <c r="AM14" s="46">
        <v>42434</v>
      </c>
      <c r="AN14" s="34">
        <v>2.63</v>
      </c>
      <c r="AO14" s="46">
        <v>42805</v>
      </c>
      <c r="AP14" s="34">
        <v>2.67</v>
      </c>
      <c r="AQ14" s="46">
        <v>43169</v>
      </c>
      <c r="AR14" s="34">
        <v>2.4</v>
      </c>
      <c r="AS14" s="46">
        <v>43533</v>
      </c>
      <c r="AT14" s="34">
        <v>2.37</v>
      </c>
      <c r="AU14" s="46">
        <v>43897</v>
      </c>
      <c r="AV14" s="34">
        <v>2.19</v>
      </c>
      <c r="AW14" s="46">
        <v>44261</v>
      </c>
      <c r="AX14" s="34">
        <v>4.16</v>
      </c>
      <c r="AY14" s="46">
        <v>44625</v>
      </c>
      <c r="AZ14" s="13">
        <v>2.56</v>
      </c>
      <c r="BA14" s="46">
        <v>44996</v>
      </c>
      <c r="BB14" s="34">
        <v>2.34</v>
      </c>
      <c r="BC14" s="12">
        <v>45360</v>
      </c>
      <c r="BD14" s="14">
        <v>2.52</v>
      </c>
    </row>
    <row r="15" spans="1:56" s="5" customFormat="1" x14ac:dyDescent="0.2">
      <c r="A15" s="38">
        <v>35504</v>
      </c>
      <c r="B15" s="27">
        <v>3.5</v>
      </c>
      <c r="C15" s="38">
        <v>35868</v>
      </c>
      <c r="D15" s="27">
        <v>3.34</v>
      </c>
      <c r="E15" s="38">
        <v>36232</v>
      </c>
      <c r="F15" s="27">
        <v>3.32</v>
      </c>
      <c r="G15" s="38">
        <v>36596</v>
      </c>
      <c r="H15" s="27">
        <v>3.07</v>
      </c>
      <c r="I15" s="38">
        <v>36967</v>
      </c>
      <c r="J15" s="27">
        <v>3.01</v>
      </c>
      <c r="K15" s="38">
        <v>37331</v>
      </c>
      <c r="L15" s="27">
        <v>3.96</v>
      </c>
      <c r="M15" s="38">
        <v>37695</v>
      </c>
      <c r="N15" s="27">
        <v>4.01</v>
      </c>
      <c r="O15" s="38">
        <v>38059</v>
      </c>
      <c r="P15" s="27">
        <v>3.37</v>
      </c>
      <c r="Q15" s="38">
        <f>'[1]IUR weekly Data'!B951</f>
        <v>38423</v>
      </c>
      <c r="R15" s="27">
        <v>2.92</v>
      </c>
      <c r="S15" s="46">
        <f>'[1]IUR weekly Data'!B1004</f>
        <v>38794</v>
      </c>
      <c r="T15" s="34">
        <v>2.4900000000000002</v>
      </c>
      <c r="U15" s="46">
        <f>'[1]IUR weekly Data'!B1056</f>
        <v>39158</v>
      </c>
      <c r="V15" s="15">
        <v>2.5</v>
      </c>
      <c r="W15" s="46">
        <f>'[1]IUR weekly Data'!B1108</f>
        <v>39522</v>
      </c>
      <c r="X15" s="15">
        <v>3.32</v>
      </c>
      <c r="Y15" s="46">
        <v>39886</v>
      </c>
      <c r="Z15" s="15">
        <v>5.5</v>
      </c>
      <c r="AA15" s="46">
        <v>40250</v>
      </c>
      <c r="AB15" s="15">
        <v>5.0999999999999996</v>
      </c>
      <c r="AC15" s="46">
        <v>40614</v>
      </c>
      <c r="AD15" s="15">
        <v>4.33</v>
      </c>
      <c r="AE15" s="46">
        <v>40985</v>
      </c>
      <c r="AF15" s="15">
        <v>3.94</v>
      </c>
      <c r="AG15" s="46">
        <v>41349</v>
      </c>
      <c r="AH15" s="15">
        <v>3.67</v>
      </c>
      <c r="AI15" s="46">
        <v>41713</v>
      </c>
      <c r="AJ15" s="15">
        <v>3.63</v>
      </c>
      <c r="AK15" s="46">
        <v>42077</v>
      </c>
      <c r="AL15" s="15">
        <v>2.82</v>
      </c>
      <c r="AM15" s="46">
        <v>42441</v>
      </c>
      <c r="AN15" s="34">
        <v>2.71</v>
      </c>
      <c r="AO15" s="46">
        <v>42812</v>
      </c>
      <c r="AP15" s="34">
        <v>2.46</v>
      </c>
      <c r="AQ15" s="46">
        <v>43176</v>
      </c>
      <c r="AR15" s="34">
        <v>2.27</v>
      </c>
      <c r="AS15" s="46">
        <v>43540</v>
      </c>
      <c r="AT15" s="34">
        <v>2.19</v>
      </c>
      <c r="AU15" s="46">
        <v>43904</v>
      </c>
      <c r="AV15" s="34">
        <v>2.04</v>
      </c>
      <c r="AW15" s="46">
        <v>44268</v>
      </c>
      <c r="AX15" s="34">
        <v>4.01</v>
      </c>
      <c r="AY15" s="46">
        <v>44632</v>
      </c>
      <c r="AZ15" s="13">
        <v>2.5299999999999998</v>
      </c>
      <c r="BA15" s="46">
        <v>45003</v>
      </c>
      <c r="BB15" s="34">
        <v>2.33</v>
      </c>
      <c r="BC15" s="12">
        <v>45367</v>
      </c>
      <c r="BD15" s="14">
        <v>2.37</v>
      </c>
    </row>
    <row r="16" spans="1:56" s="5" customFormat="1" x14ac:dyDescent="0.2">
      <c r="A16" s="38">
        <v>35511</v>
      </c>
      <c r="B16" s="27">
        <v>3.5</v>
      </c>
      <c r="C16" s="38">
        <v>35875</v>
      </c>
      <c r="D16" s="27">
        <v>3.38</v>
      </c>
      <c r="E16" s="38">
        <v>36239</v>
      </c>
      <c r="F16" s="27">
        <v>3</v>
      </c>
      <c r="G16" s="38">
        <v>36603</v>
      </c>
      <c r="H16" s="27">
        <v>3.03</v>
      </c>
      <c r="I16" s="38">
        <v>36974</v>
      </c>
      <c r="J16" s="27">
        <v>3.08</v>
      </c>
      <c r="K16" s="38">
        <v>37338</v>
      </c>
      <c r="L16" s="27">
        <v>4.37</v>
      </c>
      <c r="M16" s="38">
        <v>37702</v>
      </c>
      <c r="N16" s="27">
        <v>4.1900000000000004</v>
      </c>
      <c r="O16" s="38">
        <v>38066</v>
      </c>
      <c r="P16" s="27">
        <v>3.37</v>
      </c>
      <c r="Q16" s="38">
        <f>'[1]IUR weekly Data'!B952</f>
        <v>38430</v>
      </c>
      <c r="R16" s="27">
        <v>2.85</v>
      </c>
      <c r="S16" s="46">
        <f>'[1]IUR weekly Data'!B1005</f>
        <v>38801</v>
      </c>
      <c r="T16" s="34">
        <v>2.5099999999999998</v>
      </c>
      <c r="U16" s="46">
        <f>'[1]IUR weekly Data'!B1057</f>
        <v>39165</v>
      </c>
      <c r="V16" s="15">
        <v>2.2999999999999998</v>
      </c>
      <c r="W16" s="46">
        <f>'[1]IUR weekly Data'!B1109</f>
        <v>39529</v>
      </c>
      <c r="X16" s="15">
        <v>3.36</v>
      </c>
      <c r="Y16" s="46">
        <v>39893</v>
      </c>
      <c r="Z16" s="15">
        <v>5.58</v>
      </c>
      <c r="AA16" s="46">
        <v>40257</v>
      </c>
      <c r="AB16" s="15">
        <v>5.18</v>
      </c>
      <c r="AC16" s="46">
        <v>40621</v>
      </c>
      <c r="AD16" s="15">
        <v>4.42</v>
      </c>
      <c r="AE16" s="46">
        <v>40992</v>
      </c>
      <c r="AF16" s="15">
        <v>3.96</v>
      </c>
      <c r="AG16" s="46">
        <v>41356</v>
      </c>
      <c r="AH16" s="15">
        <v>3.64</v>
      </c>
      <c r="AI16" s="46">
        <v>41720</v>
      </c>
      <c r="AJ16" s="15">
        <v>3.38</v>
      </c>
      <c r="AK16" s="46">
        <v>42084</v>
      </c>
      <c r="AL16" s="15">
        <v>2.98</v>
      </c>
      <c r="AM16" s="46">
        <v>42448</v>
      </c>
      <c r="AN16" s="34">
        <v>2.64</v>
      </c>
      <c r="AO16" s="46">
        <v>42819</v>
      </c>
      <c r="AP16" s="34">
        <v>2.56</v>
      </c>
      <c r="AQ16" s="46">
        <v>43183</v>
      </c>
      <c r="AR16" s="34">
        <v>2.4</v>
      </c>
      <c r="AS16" s="46">
        <v>43547</v>
      </c>
      <c r="AT16" s="34">
        <v>2.27</v>
      </c>
      <c r="AU16" s="46">
        <v>43911</v>
      </c>
      <c r="AV16" s="34">
        <v>2.44</v>
      </c>
      <c r="AW16" s="46">
        <v>44275</v>
      </c>
      <c r="AX16" s="34">
        <v>4.01</v>
      </c>
      <c r="AY16" s="46">
        <v>44639</v>
      </c>
      <c r="AZ16" s="13">
        <v>2.4500000000000002</v>
      </c>
      <c r="BA16" s="46">
        <v>45010</v>
      </c>
      <c r="BB16" s="34">
        <v>2.38</v>
      </c>
      <c r="BC16" s="12">
        <v>45374</v>
      </c>
      <c r="BD16" s="14">
        <v>2.5099999999999998</v>
      </c>
    </row>
    <row r="17" spans="1:56" s="5" customFormat="1" x14ac:dyDescent="0.2">
      <c r="A17" s="38">
        <v>35518</v>
      </c>
      <c r="B17" s="27">
        <v>3.39</v>
      </c>
      <c r="C17" s="38">
        <v>35882</v>
      </c>
      <c r="D17" s="27">
        <v>3.18</v>
      </c>
      <c r="E17" s="38">
        <v>36246</v>
      </c>
      <c r="F17" s="27">
        <v>3.28</v>
      </c>
      <c r="G17" s="38">
        <v>36610</v>
      </c>
      <c r="H17" s="27">
        <v>2.96</v>
      </c>
      <c r="I17" s="38">
        <v>36981</v>
      </c>
      <c r="J17" s="27">
        <v>2.89</v>
      </c>
      <c r="K17" s="38">
        <v>37345</v>
      </c>
      <c r="L17" s="27">
        <v>3.84</v>
      </c>
      <c r="M17" s="38">
        <v>37709</v>
      </c>
      <c r="N17" s="27">
        <v>3.99</v>
      </c>
      <c r="O17" s="38">
        <v>38073</v>
      </c>
      <c r="P17" s="27">
        <v>3.24</v>
      </c>
      <c r="Q17" s="38">
        <f>'[1]IUR weekly Data'!B953</f>
        <v>38437</v>
      </c>
      <c r="R17" s="27">
        <v>2.7</v>
      </c>
      <c r="S17" s="46">
        <f>'[1]IUR weekly Data'!B1006</f>
        <v>38808</v>
      </c>
      <c r="T17" s="34">
        <v>2.25</v>
      </c>
      <c r="U17" s="46">
        <f>'[1]IUR weekly Data'!B1058</f>
        <v>39172</v>
      </c>
      <c r="V17" s="15">
        <v>2.4300000000000002</v>
      </c>
      <c r="W17" s="46">
        <f>'[1]IUR weekly Data'!B1110</f>
        <v>39536</v>
      </c>
      <c r="X17" s="15">
        <v>3.19</v>
      </c>
      <c r="Y17" s="46">
        <v>39900</v>
      </c>
      <c r="Z17" s="15">
        <v>5.37</v>
      </c>
      <c r="AA17" s="46">
        <v>40264</v>
      </c>
      <c r="AB17" s="15">
        <v>5</v>
      </c>
      <c r="AC17" s="46">
        <v>40628</v>
      </c>
      <c r="AD17" s="15">
        <v>4.26</v>
      </c>
      <c r="AE17" s="46">
        <v>40999</v>
      </c>
      <c r="AF17" s="15">
        <v>3.94</v>
      </c>
      <c r="AG17" s="46">
        <v>41363</v>
      </c>
      <c r="AH17" s="15">
        <v>3.79</v>
      </c>
      <c r="AI17" s="46">
        <v>41727</v>
      </c>
      <c r="AJ17" s="15">
        <v>3.58</v>
      </c>
      <c r="AK17" s="46">
        <v>42091</v>
      </c>
      <c r="AL17" s="15">
        <v>2.73</v>
      </c>
      <c r="AM17" s="46">
        <v>42455</v>
      </c>
      <c r="AN17" s="34">
        <v>2.6</v>
      </c>
      <c r="AO17" s="46">
        <v>42826</v>
      </c>
      <c r="AP17" s="34">
        <v>2.42</v>
      </c>
      <c r="AQ17" s="46">
        <v>43190</v>
      </c>
      <c r="AR17" s="34">
        <v>2.1800000000000002</v>
      </c>
      <c r="AS17" s="46">
        <v>43554</v>
      </c>
      <c r="AT17" s="34">
        <v>2.17</v>
      </c>
      <c r="AU17" s="46">
        <v>43918</v>
      </c>
      <c r="AV17" s="34">
        <v>2.3199999999999998</v>
      </c>
      <c r="AW17" s="46">
        <v>44282</v>
      </c>
      <c r="AX17" s="34">
        <v>3.74</v>
      </c>
      <c r="AY17" s="46">
        <v>44646</v>
      </c>
      <c r="AZ17" s="13">
        <v>2.4</v>
      </c>
      <c r="BA17" s="46">
        <v>45017</v>
      </c>
      <c r="BB17" s="34">
        <v>2.34</v>
      </c>
      <c r="BC17" s="12">
        <v>45381</v>
      </c>
      <c r="BD17" s="14">
        <v>2.35</v>
      </c>
    </row>
    <row r="18" spans="1:56" s="5" customFormat="1" x14ac:dyDescent="0.2">
      <c r="A18" s="38">
        <v>35525</v>
      </c>
      <c r="B18" s="27">
        <v>3.35</v>
      </c>
      <c r="C18" s="38">
        <v>35889</v>
      </c>
      <c r="D18" s="27">
        <v>3.26</v>
      </c>
      <c r="E18" s="38">
        <v>36253</v>
      </c>
      <c r="F18" s="27">
        <v>2.9</v>
      </c>
      <c r="G18" s="38">
        <v>36617</v>
      </c>
      <c r="H18" s="27">
        <v>2.85</v>
      </c>
      <c r="I18" s="38">
        <v>36988</v>
      </c>
      <c r="J18" s="27">
        <v>2.93</v>
      </c>
      <c r="K18" s="38">
        <v>37352</v>
      </c>
      <c r="L18" s="27">
        <v>4.21</v>
      </c>
      <c r="M18" s="38">
        <v>37716</v>
      </c>
      <c r="N18" s="27">
        <v>4.0199999999999996</v>
      </c>
      <c r="O18" s="38">
        <v>38080</v>
      </c>
      <c r="P18" s="27">
        <v>3.12</v>
      </c>
      <c r="Q18" s="38">
        <f>'[1]IUR weekly Data'!B954</f>
        <v>38444</v>
      </c>
      <c r="R18" s="27">
        <v>2.7</v>
      </c>
      <c r="S18" s="46">
        <f>'[1]IUR weekly Data'!B1007</f>
        <v>38815</v>
      </c>
      <c r="T18" s="34">
        <v>2.4900000000000002</v>
      </c>
      <c r="U18" s="46">
        <f>'[1]IUR weekly Data'!B1059</f>
        <v>39179</v>
      </c>
      <c r="V18" s="15">
        <v>2.5499999999999998</v>
      </c>
      <c r="W18" s="46">
        <f>'[1]IUR weekly Data'!B1111</f>
        <v>39543</v>
      </c>
      <c r="X18" s="15">
        <v>3.19</v>
      </c>
      <c r="Y18" s="46">
        <v>39907</v>
      </c>
      <c r="Z18" s="15">
        <v>5.63</v>
      </c>
      <c r="AA18" s="46">
        <v>40271</v>
      </c>
      <c r="AB18" s="15">
        <v>4.84</v>
      </c>
      <c r="AC18" s="46">
        <v>40635</v>
      </c>
      <c r="AD18" s="15">
        <v>4.3099999999999996</v>
      </c>
      <c r="AE18" s="46">
        <v>41006</v>
      </c>
      <c r="AF18" s="15">
        <v>3.82</v>
      </c>
      <c r="AG18" s="46">
        <v>41370</v>
      </c>
      <c r="AH18" s="15">
        <v>3.42</v>
      </c>
      <c r="AI18" s="46">
        <v>41734</v>
      </c>
      <c r="AJ18" s="15">
        <v>3.23</v>
      </c>
      <c r="AK18" s="46">
        <v>42098</v>
      </c>
      <c r="AL18" s="15">
        <v>2.62</v>
      </c>
      <c r="AM18" s="46">
        <v>42462</v>
      </c>
      <c r="AN18" s="34">
        <v>2.56</v>
      </c>
      <c r="AO18" s="46">
        <v>42833</v>
      </c>
      <c r="AP18" s="34">
        <v>2.4500000000000002</v>
      </c>
      <c r="AQ18" s="46">
        <v>43197</v>
      </c>
      <c r="AR18" s="34">
        <v>2.33</v>
      </c>
      <c r="AS18" s="46">
        <v>43561</v>
      </c>
      <c r="AT18" s="34">
        <v>2.2000000000000002</v>
      </c>
      <c r="AU18" s="46">
        <v>43925</v>
      </c>
      <c r="AV18" s="34">
        <v>6.24</v>
      </c>
      <c r="AW18" s="46">
        <v>44289</v>
      </c>
      <c r="AX18" s="34">
        <v>3.72</v>
      </c>
      <c r="AY18" s="46">
        <v>44653</v>
      </c>
      <c r="AZ18" s="13">
        <v>2.4</v>
      </c>
      <c r="BA18" s="46">
        <v>45024</v>
      </c>
      <c r="BB18" s="34">
        <v>2.38</v>
      </c>
    </row>
    <row r="19" spans="1:56" s="5" customFormat="1" x14ac:dyDescent="0.2">
      <c r="A19" s="38">
        <v>35532</v>
      </c>
      <c r="B19" s="27">
        <v>3.23</v>
      </c>
      <c r="C19" s="38">
        <v>35896</v>
      </c>
      <c r="D19" s="27">
        <v>3.06</v>
      </c>
      <c r="E19" s="38">
        <v>36260</v>
      </c>
      <c r="F19" s="27">
        <v>3.19</v>
      </c>
      <c r="G19" s="38">
        <v>36624</v>
      </c>
      <c r="H19" s="27">
        <v>2.73</v>
      </c>
      <c r="I19" s="38">
        <v>36995</v>
      </c>
      <c r="J19" s="27">
        <v>2.67</v>
      </c>
      <c r="K19" s="38">
        <v>37359</v>
      </c>
      <c r="L19" s="27">
        <v>3.73</v>
      </c>
      <c r="M19" s="38">
        <v>37723</v>
      </c>
      <c r="N19" s="27">
        <v>3.8</v>
      </c>
      <c r="O19" s="38">
        <v>38087</v>
      </c>
      <c r="P19" s="27">
        <v>3.01</v>
      </c>
      <c r="Q19" s="38">
        <f>'[1]IUR weekly Data'!B955</f>
        <v>38451</v>
      </c>
      <c r="R19" s="27">
        <v>2.65</v>
      </c>
      <c r="S19" s="46">
        <f>'[1]IUR weekly Data'!B1008</f>
        <v>38822</v>
      </c>
      <c r="T19" s="34">
        <v>2.4700000000000002</v>
      </c>
      <c r="U19" s="46">
        <f>'[1]IUR weekly Data'!B1060</f>
        <v>39186</v>
      </c>
      <c r="V19" s="15">
        <v>2.3199999999999998</v>
      </c>
      <c r="W19" s="46">
        <f>'[1]IUR weekly Data'!B1112</f>
        <v>39550</v>
      </c>
      <c r="X19" s="15">
        <v>3.08</v>
      </c>
      <c r="Y19" s="46">
        <v>39914</v>
      </c>
      <c r="Z19" s="15">
        <v>5.43</v>
      </c>
      <c r="AA19" s="46">
        <v>40278</v>
      </c>
      <c r="AB19" s="15">
        <v>4.7699999999999996</v>
      </c>
      <c r="AC19" s="46">
        <v>40642</v>
      </c>
      <c r="AD19" s="15">
        <v>4.13</v>
      </c>
      <c r="AE19" s="46">
        <v>41013</v>
      </c>
      <c r="AF19" s="15">
        <v>3.81</v>
      </c>
      <c r="AG19" s="46">
        <v>41377</v>
      </c>
      <c r="AH19" s="15">
        <v>3.39</v>
      </c>
      <c r="AI19" s="46">
        <v>41741</v>
      </c>
      <c r="AJ19" s="15">
        <v>3.12</v>
      </c>
      <c r="AK19" s="46">
        <v>42105</v>
      </c>
      <c r="AL19" s="15">
        <v>2.48</v>
      </c>
      <c r="AM19" s="46">
        <v>42469</v>
      </c>
      <c r="AN19" s="34">
        <v>2.42</v>
      </c>
      <c r="AO19" s="46">
        <v>42840</v>
      </c>
      <c r="AP19" s="34">
        <v>2.33</v>
      </c>
      <c r="AQ19" s="46">
        <v>43204</v>
      </c>
      <c r="AR19" s="34">
        <v>2.16</v>
      </c>
      <c r="AS19" s="46">
        <v>43568</v>
      </c>
      <c r="AT19" s="34">
        <v>2.0299999999999998</v>
      </c>
      <c r="AU19" s="46">
        <v>43932</v>
      </c>
      <c r="AV19" s="34">
        <v>8.25</v>
      </c>
      <c r="AW19" s="46">
        <v>44296</v>
      </c>
      <c r="AX19" s="34">
        <v>3.66</v>
      </c>
      <c r="AY19" s="46">
        <v>44660</v>
      </c>
      <c r="AZ19" s="13">
        <v>2.2200000000000002</v>
      </c>
      <c r="BA19" s="46">
        <v>45031</v>
      </c>
      <c r="BB19" s="34">
        <v>2.4300000000000002</v>
      </c>
    </row>
    <row r="20" spans="1:56" s="5" customFormat="1" x14ac:dyDescent="0.2">
      <c r="A20" s="38">
        <v>35539</v>
      </c>
      <c r="B20" s="27">
        <v>3.2</v>
      </c>
      <c r="C20" s="38">
        <v>35903</v>
      </c>
      <c r="D20" s="27">
        <v>3.15</v>
      </c>
      <c r="E20" s="38">
        <v>36267</v>
      </c>
      <c r="F20" s="27">
        <v>2.9</v>
      </c>
      <c r="G20" s="38">
        <v>36631</v>
      </c>
      <c r="H20" s="27">
        <v>2.59</v>
      </c>
      <c r="I20" s="38">
        <v>37002</v>
      </c>
      <c r="J20" s="27">
        <v>2.76</v>
      </c>
      <c r="K20" s="38">
        <v>37366</v>
      </c>
      <c r="L20" s="27">
        <v>4.08</v>
      </c>
      <c r="M20" s="38">
        <v>37730</v>
      </c>
      <c r="N20" s="27">
        <v>3.97</v>
      </c>
      <c r="O20" s="38">
        <v>38094</v>
      </c>
      <c r="P20" s="27">
        <v>3.01</v>
      </c>
      <c r="Q20" s="38">
        <f>'[1]IUR weekly Data'!B956</f>
        <v>38458</v>
      </c>
      <c r="R20" s="27">
        <v>2.62</v>
      </c>
      <c r="S20" s="46">
        <f>'[1]IUR weekly Data'!B1009</f>
        <v>38829</v>
      </c>
      <c r="T20" s="34">
        <v>2.4900000000000002</v>
      </c>
      <c r="U20" s="46">
        <f>'[1]IUR weekly Data'!B1061</f>
        <v>39193</v>
      </c>
      <c r="V20" s="15">
        <v>2.59</v>
      </c>
      <c r="W20" s="46">
        <f>'[1]IUR weekly Data'!B1113</f>
        <v>39557</v>
      </c>
      <c r="X20" s="15">
        <v>3.18</v>
      </c>
      <c r="Y20" s="46">
        <v>39921</v>
      </c>
      <c r="Z20" s="15">
        <v>5.51</v>
      </c>
      <c r="AA20" s="46">
        <v>40285</v>
      </c>
      <c r="AB20" s="15">
        <v>5.04</v>
      </c>
      <c r="AC20" s="46">
        <v>40649</v>
      </c>
      <c r="AD20" s="15">
        <v>4.18</v>
      </c>
      <c r="AE20" s="46">
        <v>41020</v>
      </c>
      <c r="AF20" s="15">
        <v>3.83</v>
      </c>
      <c r="AG20" s="46">
        <v>41384</v>
      </c>
      <c r="AH20" s="15">
        <v>3.37</v>
      </c>
      <c r="AI20" s="46">
        <v>41748</v>
      </c>
      <c r="AJ20" s="15">
        <v>3.17</v>
      </c>
      <c r="AK20" s="46">
        <v>42112</v>
      </c>
      <c r="AL20" s="15">
        <v>2.6</v>
      </c>
      <c r="AM20" s="46">
        <v>42476</v>
      </c>
      <c r="AN20" s="34">
        <v>2.41</v>
      </c>
      <c r="AO20" s="46">
        <v>42847</v>
      </c>
      <c r="AP20" s="34">
        <v>2.35</v>
      </c>
      <c r="AQ20" s="46">
        <v>43211</v>
      </c>
      <c r="AR20" s="34">
        <v>2.3199999999999998</v>
      </c>
      <c r="AS20" s="46">
        <v>43575</v>
      </c>
      <c r="AT20" s="34">
        <v>2.12</v>
      </c>
      <c r="AU20" s="46">
        <v>43939</v>
      </c>
      <c r="AV20" s="34">
        <v>13.98</v>
      </c>
      <c r="AW20" s="46">
        <v>44303</v>
      </c>
      <c r="AX20" s="34">
        <v>3.48</v>
      </c>
      <c r="AY20" s="46">
        <v>44667</v>
      </c>
      <c r="AZ20" s="13">
        <v>2.21</v>
      </c>
      <c r="BA20" s="46">
        <v>45038</v>
      </c>
      <c r="BB20" s="34">
        <v>2.44</v>
      </c>
    </row>
    <row r="21" spans="1:56" s="5" customFormat="1" x14ac:dyDescent="0.2">
      <c r="A21" s="38">
        <v>35546</v>
      </c>
      <c r="B21" s="27">
        <v>3.06</v>
      </c>
      <c r="C21" s="38">
        <v>35910</v>
      </c>
      <c r="D21" s="27">
        <v>3.02</v>
      </c>
      <c r="E21" s="38">
        <v>36274</v>
      </c>
      <c r="F21" s="27">
        <v>3.1</v>
      </c>
      <c r="G21" s="38">
        <v>36638</v>
      </c>
      <c r="H21" s="27">
        <v>2.57</v>
      </c>
      <c r="I21" s="38">
        <v>37009</v>
      </c>
      <c r="J21" s="27">
        <v>2.68</v>
      </c>
      <c r="K21" s="38">
        <v>37373</v>
      </c>
      <c r="L21" s="27">
        <v>3.71</v>
      </c>
      <c r="M21" s="38">
        <v>37737</v>
      </c>
      <c r="N21" s="27">
        <v>3.87</v>
      </c>
      <c r="O21" s="38">
        <v>38101</v>
      </c>
      <c r="P21" s="27">
        <v>3.09</v>
      </c>
      <c r="Q21" s="38">
        <f>'[1]IUR weekly Data'!B957</f>
        <v>38465</v>
      </c>
      <c r="R21" s="27">
        <v>2.62</v>
      </c>
      <c r="S21" s="46">
        <f>'[1]IUR weekly Data'!B1010</f>
        <v>38836</v>
      </c>
      <c r="T21" s="34">
        <v>2.4</v>
      </c>
      <c r="U21" s="46">
        <f>'[1]IUR weekly Data'!B1062</f>
        <v>39200</v>
      </c>
      <c r="V21" s="15">
        <v>2.31</v>
      </c>
      <c r="W21" s="46">
        <f>'[1]IUR weekly Data'!B1114</f>
        <v>39564</v>
      </c>
      <c r="X21" s="15">
        <v>3.18</v>
      </c>
      <c r="Y21" s="46">
        <v>39928</v>
      </c>
      <c r="Z21" s="15">
        <v>5.58</v>
      </c>
      <c r="AA21" s="46">
        <v>40292</v>
      </c>
      <c r="AB21" s="15">
        <v>5</v>
      </c>
      <c r="AC21" s="46">
        <v>40656</v>
      </c>
      <c r="AD21" s="15">
        <v>4.09</v>
      </c>
      <c r="AE21" s="46">
        <v>41027</v>
      </c>
      <c r="AF21" s="15">
        <v>3.73</v>
      </c>
      <c r="AG21" s="46">
        <v>41391</v>
      </c>
      <c r="AH21" s="15">
        <v>3.19</v>
      </c>
      <c r="AI21" s="46">
        <v>41755</v>
      </c>
      <c r="AJ21" s="15">
        <v>3.24</v>
      </c>
      <c r="AK21" s="46">
        <v>42119</v>
      </c>
      <c r="AL21" s="15">
        <v>2.65</v>
      </c>
      <c r="AM21" s="46">
        <v>42483</v>
      </c>
      <c r="AN21" s="34">
        <v>2.4700000000000002</v>
      </c>
      <c r="AO21" s="46">
        <v>42854</v>
      </c>
      <c r="AP21" s="34">
        <v>2.33</v>
      </c>
      <c r="AQ21" s="46">
        <v>43218</v>
      </c>
      <c r="AR21" s="34">
        <v>2.02</v>
      </c>
      <c r="AS21" s="46">
        <v>43582</v>
      </c>
      <c r="AT21" s="34">
        <v>1.95</v>
      </c>
      <c r="AU21" s="46">
        <v>43946</v>
      </c>
      <c r="AV21" s="34">
        <v>10.89</v>
      </c>
      <c r="AW21" s="46">
        <v>44310</v>
      </c>
      <c r="AX21" s="34">
        <v>3.53</v>
      </c>
      <c r="AY21" s="46">
        <v>44674</v>
      </c>
      <c r="AZ21" s="13">
        <v>2.09</v>
      </c>
      <c r="BA21" s="46">
        <v>45045</v>
      </c>
      <c r="BB21" s="34">
        <v>2.4</v>
      </c>
    </row>
    <row r="22" spans="1:56" s="5" customFormat="1" x14ac:dyDescent="0.2">
      <c r="A22" s="38">
        <v>35553</v>
      </c>
      <c r="B22" s="27">
        <v>3.02</v>
      </c>
      <c r="C22" s="38">
        <v>35917</v>
      </c>
      <c r="D22" s="27">
        <v>2.96</v>
      </c>
      <c r="E22" s="38">
        <v>36281</v>
      </c>
      <c r="F22" s="27">
        <v>2.75</v>
      </c>
      <c r="G22" s="38">
        <v>36645</v>
      </c>
      <c r="H22" s="27">
        <v>2.4</v>
      </c>
      <c r="I22" s="38">
        <v>37016</v>
      </c>
      <c r="J22" s="27">
        <v>2.74</v>
      </c>
      <c r="K22" s="38">
        <v>37380</v>
      </c>
      <c r="L22" s="27">
        <v>4.01</v>
      </c>
      <c r="M22" s="38">
        <v>37744</v>
      </c>
      <c r="N22" s="27">
        <v>3.97</v>
      </c>
      <c r="O22" s="38">
        <v>38108</v>
      </c>
      <c r="P22" s="45">
        <v>2.88</v>
      </c>
      <c r="Q22" s="38">
        <f>'[1]IUR weekly Data'!B958</f>
        <v>38472</v>
      </c>
      <c r="R22" s="27">
        <v>2.5</v>
      </c>
      <c r="S22" s="46">
        <f>'[1]IUR weekly Data'!B1011</f>
        <v>38843</v>
      </c>
      <c r="T22" s="34">
        <v>2.3199999999999998</v>
      </c>
      <c r="U22" s="46">
        <f>'[1]IUR weekly Data'!B1063</f>
        <v>39207</v>
      </c>
      <c r="V22" s="15">
        <v>2.5</v>
      </c>
      <c r="W22" s="46">
        <f>'[1]IUR weekly Data'!B1115</f>
        <v>39571</v>
      </c>
      <c r="X22" s="15">
        <v>3.12</v>
      </c>
      <c r="Y22" s="46">
        <v>39935</v>
      </c>
      <c r="Z22" s="15">
        <v>5.58</v>
      </c>
      <c r="AA22" s="46">
        <v>40299</v>
      </c>
      <c r="AB22" s="15">
        <v>4.9000000000000004</v>
      </c>
      <c r="AC22" s="46">
        <v>40663</v>
      </c>
      <c r="AD22" s="15">
        <v>4.01</v>
      </c>
      <c r="AE22" s="46">
        <v>41034</v>
      </c>
      <c r="AF22" s="15">
        <v>3.67</v>
      </c>
      <c r="AG22" s="46">
        <v>41398</v>
      </c>
      <c r="AH22" s="15">
        <v>3.43</v>
      </c>
      <c r="AI22" s="46">
        <v>41762</v>
      </c>
      <c r="AJ22" s="15">
        <v>3.14</v>
      </c>
      <c r="AK22" s="46">
        <v>42126</v>
      </c>
      <c r="AL22" s="15">
        <v>2.54</v>
      </c>
      <c r="AM22" s="46">
        <v>42490</v>
      </c>
      <c r="AN22" s="34">
        <v>2.38</v>
      </c>
      <c r="AO22" s="46">
        <v>42861</v>
      </c>
      <c r="AP22" s="34">
        <v>2.2200000000000002</v>
      </c>
      <c r="AQ22" s="46">
        <v>43225</v>
      </c>
      <c r="AR22" s="34">
        <v>2.2200000000000002</v>
      </c>
      <c r="AS22" s="46">
        <v>43589</v>
      </c>
      <c r="AT22" s="34">
        <v>2.0099999999999998</v>
      </c>
      <c r="AU22" s="46">
        <v>43953</v>
      </c>
      <c r="AV22" s="34">
        <v>27.745863966610525</v>
      </c>
      <c r="AW22" s="46">
        <v>44317</v>
      </c>
      <c r="AX22" s="34">
        <v>3.54</v>
      </c>
      <c r="AY22" s="46">
        <v>44681</v>
      </c>
      <c r="AZ22" s="13">
        <v>2.09</v>
      </c>
      <c r="BA22" s="46">
        <v>45052</v>
      </c>
      <c r="BB22" s="34">
        <v>2.38</v>
      </c>
    </row>
    <row r="23" spans="1:56" s="5" customFormat="1" x14ac:dyDescent="0.2">
      <c r="A23" s="38">
        <v>35560</v>
      </c>
      <c r="B23" s="27">
        <v>2.89</v>
      </c>
      <c r="C23" s="38">
        <v>35924</v>
      </c>
      <c r="D23" s="27">
        <v>2.71</v>
      </c>
      <c r="E23" s="38">
        <v>36288</v>
      </c>
      <c r="F23" s="27">
        <v>2.89</v>
      </c>
      <c r="G23" s="38">
        <v>36652</v>
      </c>
      <c r="H23" s="27">
        <v>2.46</v>
      </c>
      <c r="I23" s="38">
        <v>37023</v>
      </c>
      <c r="J23" s="27">
        <v>2.6</v>
      </c>
      <c r="K23" s="38">
        <v>37387</v>
      </c>
      <c r="L23" s="27">
        <v>3.59</v>
      </c>
      <c r="M23" s="38">
        <v>37751</v>
      </c>
      <c r="N23" s="27">
        <v>3.9</v>
      </c>
      <c r="O23" s="38">
        <v>38115</v>
      </c>
      <c r="P23" s="45">
        <v>2.93</v>
      </c>
      <c r="Q23" s="38">
        <f>'[1]IUR weekly Data'!B959</f>
        <v>38479</v>
      </c>
      <c r="R23" s="27">
        <v>2.56</v>
      </c>
      <c r="S23" s="46">
        <f>'[1]IUR weekly Data'!B1012</f>
        <v>38850</v>
      </c>
      <c r="T23" s="34">
        <v>2.27</v>
      </c>
      <c r="U23" s="46">
        <f>'[1]IUR weekly Data'!B1064</f>
        <v>39214</v>
      </c>
      <c r="V23" s="15">
        <v>2.23</v>
      </c>
      <c r="W23" s="46">
        <f>'[1]IUR weekly Data'!B1116</f>
        <v>39578</v>
      </c>
      <c r="X23" s="15">
        <v>2.99</v>
      </c>
      <c r="Y23" s="46">
        <v>39942</v>
      </c>
      <c r="Z23" s="15">
        <v>5.62</v>
      </c>
      <c r="AA23" s="46">
        <v>40306</v>
      </c>
      <c r="AB23" s="15">
        <v>4.87</v>
      </c>
      <c r="AC23" s="46">
        <v>40670</v>
      </c>
      <c r="AD23" s="15">
        <v>4.05</v>
      </c>
      <c r="AE23" s="46">
        <v>41041</v>
      </c>
      <c r="AF23" s="15">
        <v>3.56</v>
      </c>
      <c r="AG23" s="46">
        <v>41405</v>
      </c>
      <c r="AH23" s="15">
        <v>3.28</v>
      </c>
      <c r="AI23" s="46">
        <v>41769</v>
      </c>
      <c r="AJ23" s="15">
        <v>3.01</v>
      </c>
      <c r="AK23" s="46">
        <v>42133</v>
      </c>
      <c r="AL23" s="15">
        <v>2.56</v>
      </c>
      <c r="AM23" s="46">
        <v>42497</v>
      </c>
      <c r="AN23" s="34">
        <v>2.34</v>
      </c>
      <c r="AO23" s="46">
        <v>42868</v>
      </c>
      <c r="AP23" s="34">
        <v>2.09</v>
      </c>
      <c r="AQ23" s="46">
        <v>43232</v>
      </c>
      <c r="AR23" s="34">
        <v>1.94</v>
      </c>
      <c r="AS23" s="46">
        <v>43596</v>
      </c>
      <c r="AT23" s="34">
        <v>1.94</v>
      </c>
      <c r="AU23" s="46">
        <v>43960</v>
      </c>
      <c r="AV23" s="34">
        <v>16.446635345276775</v>
      </c>
      <c r="AW23" s="46">
        <v>44324</v>
      </c>
      <c r="AX23" s="34">
        <v>3.58</v>
      </c>
      <c r="AY23" s="46">
        <v>44688</v>
      </c>
      <c r="AZ23" s="13">
        <v>2.0699999999999998</v>
      </c>
      <c r="BA23" s="46">
        <v>45059</v>
      </c>
      <c r="BB23" s="34">
        <v>2.25</v>
      </c>
    </row>
    <row r="24" spans="1:56" s="5" customFormat="1" x14ac:dyDescent="0.2">
      <c r="A24" s="38">
        <v>35567</v>
      </c>
      <c r="B24" s="27">
        <v>2.88</v>
      </c>
      <c r="C24" s="38">
        <v>35931</v>
      </c>
      <c r="D24" s="27">
        <v>2.7</v>
      </c>
      <c r="E24" s="38">
        <v>36295</v>
      </c>
      <c r="F24" s="27">
        <v>2.5099999999999998</v>
      </c>
      <c r="G24" s="38">
        <v>36659</v>
      </c>
      <c r="H24" s="27">
        <v>2.31</v>
      </c>
      <c r="I24" s="38">
        <v>37030</v>
      </c>
      <c r="J24" s="27">
        <v>2.68</v>
      </c>
      <c r="K24" s="38">
        <v>37394</v>
      </c>
      <c r="L24" s="27">
        <v>3.85</v>
      </c>
      <c r="M24" s="38">
        <v>37758</v>
      </c>
      <c r="N24" s="27">
        <v>3.8</v>
      </c>
      <c r="O24" s="38">
        <v>38122</v>
      </c>
      <c r="P24" s="45">
        <v>2.83</v>
      </c>
      <c r="Q24" s="38">
        <f>'[1]IUR weekly Data'!B960</f>
        <v>38486</v>
      </c>
      <c r="R24" s="27">
        <v>2.44</v>
      </c>
      <c r="S24" s="46">
        <f>'[1]IUR weekly Data'!B1013</f>
        <v>38857</v>
      </c>
      <c r="T24" s="34">
        <v>2.21</v>
      </c>
      <c r="U24" s="46">
        <f>'[1]IUR weekly Data'!B1065</f>
        <v>39221</v>
      </c>
      <c r="V24" s="15">
        <v>2.41</v>
      </c>
      <c r="W24" s="46">
        <f>'[1]IUR weekly Data'!B1117</f>
        <v>39585</v>
      </c>
      <c r="X24" s="15">
        <v>3.15</v>
      </c>
      <c r="Y24" s="46">
        <v>39949</v>
      </c>
      <c r="Z24" s="15">
        <v>5.53</v>
      </c>
      <c r="AA24" s="46">
        <v>40313</v>
      </c>
      <c r="AB24" s="15">
        <v>4.76</v>
      </c>
      <c r="AC24" s="46">
        <v>40677</v>
      </c>
      <c r="AD24" s="15">
        <v>3.86</v>
      </c>
      <c r="AE24" s="46">
        <v>41048</v>
      </c>
      <c r="AF24" s="15">
        <v>3.58</v>
      </c>
      <c r="AG24" s="46">
        <v>41412</v>
      </c>
      <c r="AH24" s="15">
        <v>2.89</v>
      </c>
      <c r="AI24" s="46">
        <v>41776</v>
      </c>
      <c r="AJ24" s="15">
        <v>2.97</v>
      </c>
      <c r="AK24" s="46">
        <v>42140</v>
      </c>
      <c r="AL24" s="15">
        <v>2.4</v>
      </c>
      <c r="AM24" s="46">
        <v>42504</v>
      </c>
      <c r="AN24" s="34">
        <v>2.29</v>
      </c>
      <c r="AO24" s="46">
        <v>42875</v>
      </c>
      <c r="AP24" s="34">
        <v>2.14</v>
      </c>
      <c r="AQ24" s="46">
        <v>43239</v>
      </c>
      <c r="AR24" s="34">
        <v>2.0099999999999998</v>
      </c>
      <c r="AS24" s="46">
        <v>43603</v>
      </c>
      <c r="AT24" s="34">
        <v>2.02</v>
      </c>
      <c r="AU24" s="46">
        <v>43967</v>
      </c>
      <c r="AV24" s="34">
        <v>20.572132676207342</v>
      </c>
      <c r="AW24" s="46">
        <v>44331</v>
      </c>
      <c r="AX24" s="34">
        <v>3.86</v>
      </c>
      <c r="AY24" s="46">
        <v>44695</v>
      </c>
      <c r="AZ24" s="13">
        <v>1.96</v>
      </c>
      <c r="BA24" s="46">
        <v>45066</v>
      </c>
      <c r="BB24" s="34">
        <v>2.23</v>
      </c>
    </row>
    <row r="25" spans="1:56" s="5" customFormat="1" x14ac:dyDescent="0.2">
      <c r="A25" s="38">
        <v>35574</v>
      </c>
      <c r="B25" s="27">
        <v>2.82</v>
      </c>
      <c r="C25" s="38">
        <v>35938</v>
      </c>
      <c r="D25" s="27">
        <v>2.7</v>
      </c>
      <c r="E25" s="38">
        <v>36302</v>
      </c>
      <c r="F25" s="27">
        <v>2.84</v>
      </c>
      <c r="G25" s="38">
        <v>36666</v>
      </c>
      <c r="H25" s="27">
        <v>2.29</v>
      </c>
      <c r="I25" s="38">
        <v>37037</v>
      </c>
      <c r="J25" s="27">
        <v>2.65</v>
      </c>
      <c r="K25" s="38">
        <v>37401</v>
      </c>
      <c r="L25" s="27">
        <v>3.48</v>
      </c>
      <c r="M25" s="38">
        <v>37765</v>
      </c>
      <c r="N25" s="27">
        <v>3.82</v>
      </c>
      <c r="O25" s="38">
        <v>38129</v>
      </c>
      <c r="P25" s="45">
        <v>2.84</v>
      </c>
      <c r="Q25" s="38">
        <f>'[1]IUR weekly Data'!B961</f>
        <v>38493</v>
      </c>
      <c r="R25" s="27">
        <v>2.4500000000000002</v>
      </c>
      <c r="S25" s="46">
        <f>'[1]IUR weekly Data'!B1014</f>
        <v>38864</v>
      </c>
      <c r="T25" s="34">
        <v>2.13</v>
      </c>
      <c r="U25" s="46">
        <f>'[1]IUR weekly Data'!B1066</f>
        <v>39228</v>
      </c>
      <c r="V25" s="15">
        <v>2.2200000000000002</v>
      </c>
      <c r="W25" s="46">
        <f>'[1]IUR weekly Data'!B1118</f>
        <v>39592</v>
      </c>
      <c r="X25" s="15">
        <v>3.03</v>
      </c>
      <c r="Y25" s="46">
        <v>39956</v>
      </c>
      <c r="Z25" s="15">
        <v>5.49</v>
      </c>
      <c r="AA25" s="46">
        <v>40320</v>
      </c>
      <c r="AB25" s="15">
        <v>4.63</v>
      </c>
      <c r="AC25" s="46">
        <v>40684</v>
      </c>
      <c r="AD25" s="15">
        <v>3.88</v>
      </c>
      <c r="AE25" s="46">
        <v>41055</v>
      </c>
      <c r="AF25" s="15">
        <v>3.38</v>
      </c>
      <c r="AG25" s="46">
        <v>41419</v>
      </c>
      <c r="AH25" s="15">
        <v>3.25</v>
      </c>
      <c r="AI25" s="46">
        <v>41783</v>
      </c>
      <c r="AJ25" s="15">
        <v>2.87</v>
      </c>
      <c r="AK25" s="46">
        <v>42147</v>
      </c>
      <c r="AL25" s="15">
        <v>2.42</v>
      </c>
      <c r="AM25" s="46">
        <v>42511</v>
      </c>
      <c r="AN25" s="34">
        <v>2.25</v>
      </c>
      <c r="AO25" s="46">
        <v>42882</v>
      </c>
      <c r="AP25" s="34">
        <v>2.1</v>
      </c>
      <c r="AQ25" s="46">
        <v>43246</v>
      </c>
      <c r="AR25" s="34">
        <v>1.95</v>
      </c>
      <c r="AS25" s="46">
        <v>43610</v>
      </c>
      <c r="AT25" s="34">
        <v>1.87</v>
      </c>
      <c r="AU25" s="46">
        <v>43974</v>
      </c>
      <c r="AV25" s="34">
        <v>12.436866741565643</v>
      </c>
      <c r="AW25" s="46">
        <v>44338</v>
      </c>
      <c r="AX25" s="34">
        <v>3.47</v>
      </c>
      <c r="AY25" s="46">
        <v>44702</v>
      </c>
      <c r="AZ25" s="13">
        <v>2</v>
      </c>
      <c r="BA25" s="46">
        <v>45073</v>
      </c>
      <c r="BB25" s="34">
        <v>2.2200000000000002</v>
      </c>
    </row>
    <row r="26" spans="1:56" s="5" customFormat="1" x14ac:dyDescent="0.2">
      <c r="A26" s="38">
        <v>35581</v>
      </c>
      <c r="B26" s="27">
        <v>2.65</v>
      </c>
      <c r="C26" s="38">
        <v>35945</v>
      </c>
      <c r="D26" s="27">
        <v>2.5</v>
      </c>
      <c r="E26" s="38">
        <v>36309</v>
      </c>
      <c r="F26" s="27">
        <v>2.4700000000000002</v>
      </c>
      <c r="G26" s="38">
        <v>36673</v>
      </c>
      <c r="H26" s="27">
        <v>2.2599999999999998</v>
      </c>
      <c r="I26" s="38">
        <v>37044</v>
      </c>
      <c r="J26" s="27">
        <v>2.59</v>
      </c>
      <c r="K26" s="38">
        <v>37408</v>
      </c>
      <c r="L26" s="27">
        <v>3.54</v>
      </c>
      <c r="M26" s="38">
        <v>37772</v>
      </c>
      <c r="N26" s="27">
        <v>3.37</v>
      </c>
      <c r="O26" s="38">
        <v>38136</v>
      </c>
      <c r="P26" s="45">
        <v>2.72</v>
      </c>
      <c r="Q26" s="38">
        <f>'[1]IUR weekly Data'!B962</f>
        <v>38500</v>
      </c>
      <c r="R26" s="27">
        <v>2.34</v>
      </c>
      <c r="S26" s="46">
        <f>'[1]IUR weekly Data'!B1015</f>
        <v>38871</v>
      </c>
      <c r="T26" s="34">
        <v>1.98</v>
      </c>
      <c r="U26" s="46">
        <f>'[1]IUR weekly Data'!B1067</f>
        <v>39235</v>
      </c>
      <c r="V26" s="15">
        <v>2.23</v>
      </c>
      <c r="W26" s="46">
        <f>'[1]IUR weekly Data'!B1119</f>
        <v>39599</v>
      </c>
      <c r="X26" s="15">
        <v>2.77</v>
      </c>
      <c r="Y26" s="46">
        <v>39963</v>
      </c>
      <c r="Z26" s="15">
        <v>5.14</v>
      </c>
      <c r="AA26" s="46">
        <v>40327</v>
      </c>
      <c r="AB26" s="15">
        <v>4.7699999999999996</v>
      </c>
      <c r="AC26" s="46">
        <v>40691</v>
      </c>
      <c r="AD26" s="15">
        <v>3.89</v>
      </c>
      <c r="AE26" s="46">
        <v>41062</v>
      </c>
      <c r="AF26" s="15">
        <v>3.26</v>
      </c>
      <c r="AG26" s="46">
        <v>41426</v>
      </c>
      <c r="AH26" s="15">
        <v>2.9</v>
      </c>
      <c r="AI26" s="46">
        <v>41790</v>
      </c>
      <c r="AJ26" s="15">
        <v>2.68</v>
      </c>
      <c r="AK26" s="46">
        <v>42154</v>
      </c>
      <c r="AL26" s="15">
        <v>2.11</v>
      </c>
      <c r="AM26" s="46">
        <v>42518</v>
      </c>
      <c r="AN26" s="34">
        <v>2.21</v>
      </c>
      <c r="AO26" s="46">
        <v>42889</v>
      </c>
      <c r="AP26" s="34">
        <v>1.87</v>
      </c>
      <c r="AQ26" s="46">
        <v>43253</v>
      </c>
      <c r="AR26" s="34">
        <v>1.86</v>
      </c>
      <c r="AS26" s="46">
        <v>43617</v>
      </c>
      <c r="AT26" s="34">
        <v>1.86</v>
      </c>
      <c r="AU26" s="46">
        <v>43981</v>
      </c>
      <c r="AV26" s="34">
        <v>15.88</v>
      </c>
      <c r="AW26" s="46">
        <v>44345</v>
      </c>
      <c r="AX26" s="34">
        <v>4.05</v>
      </c>
      <c r="AY26" s="46">
        <v>44709</v>
      </c>
      <c r="AZ26" s="13">
        <v>1.86</v>
      </c>
      <c r="BA26" s="46">
        <v>45080</v>
      </c>
      <c r="BB26" s="34">
        <v>2.19</v>
      </c>
    </row>
    <row r="27" spans="1:56" s="5" customFormat="1" x14ac:dyDescent="0.2">
      <c r="A27" s="38">
        <v>35588</v>
      </c>
      <c r="B27" s="27">
        <v>2.85</v>
      </c>
      <c r="C27" s="38">
        <v>35952</v>
      </c>
      <c r="D27" s="27">
        <v>2.64</v>
      </c>
      <c r="E27" s="38">
        <v>36316</v>
      </c>
      <c r="F27" s="27">
        <v>2.5</v>
      </c>
      <c r="G27" s="38">
        <v>36680</v>
      </c>
      <c r="H27" s="27">
        <v>2.08</v>
      </c>
      <c r="I27" s="38">
        <v>37051</v>
      </c>
      <c r="J27" s="27">
        <v>2.73</v>
      </c>
      <c r="K27" s="38">
        <v>37415</v>
      </c>
      <c r="L27" s="27">
        <v>3.48</v>
      </c>
      <c r="M27" s="38">
        <v>37779</v>
      </c>
      <c r="N27" s="27">
        <v>3.74</v>
      </c>
      <c r="O27" s="38">
        <v>38143</v>
      </c>
      <c r="P27" s="45">
        <v>2.57</v>
      </c>
      <c r="Q27" s="38">
        <f>'[1]IUR weekly Data'!B963</f>
        <v>38507</v>
      </c>
      <c r="R27" s="27">
        <v>2.23</v>
      </c>
      <c r="S27" s="46">
        <f>'[1]IUR weekly Data'!B1016</f>
        <v>38878</v>
      </c>
      <c r="T27" s="34">
        <v>2.09</v>
      </c>
      <c r="U27" s="46">
        <f>'[1]IUR weekly Data'!B1068</f>
        <v>39242</v>
      </c>
      <c r="V27" s="15">
        <v>2.2000000000000002</v>
      </c>
      <c r="W27" s="46">
        <f>'[1]IUR weekly Data'!B1120</f>
        <v>39606</v>
      </c>
      <c r="X27" s="15">
        <v>3.05</v>
      </c>
      <c r="Y27" s="46">
        <v>39970</v>
      </c>
      <c r="Z27" s="15">
        <v>5.44</v>
      </c>
      <c r="AA27" s="46">
        <v>40334</v>
      </c>
      <c r="AB27" s="15">
        <v>4</v>
      </c>
      <c r="AC27" s="46">
        <v>40698</v>
      </c>
      <c r="AD27" s="15">
        <v>3.43</v>
      </c>
      <c r="AE27" s="46">
        <v>41069</v>
      </c>
      <c r="AF27" s="15">
        <v>3.33</v>
      </c>
      <c r="AG27" s="46">
        <v>41433</v>
      </c>
      <c r="AH27" s="15">
        <v>2.89</v>
      </c>
      <c r="AI27" s="46">
        <v>41797</v>
      </c>
      <c r="AJ27" s="15">
        <v>2.83</v>
      </c>
      <c r="AK27" s="46">
        <v>42161</v>
      </c>
      <c r="AL27" s="15">
        <v>2.37</v>
      </c>
      <c r="AM27" s="46">
        <v>42525</v>
      </c>
      <c r="AN27" s="34">
        <v>1.98</v>
      </c>
      <c r="AO27" s="46">
        <v>42896</v>
      </c>
      <c r="AP27" s="34">
        <v>2.0499999999999998</v>
      </c>
      <c r="AQ27" s="46">
        <v>43260</v>
      </c>
      <c r="AR27" s="34">
        <v>1.83</v>
      </c>
      <c r="AS27" s="46">
        <v>43624</v>
      </c>
      <c r="AT27" s="34">
        <v>1.86</v>
      </c>
      <c r="AU27" s="46">
        <v>43988</v>
      </c>
      <c r="AV27" s="34">
        <v>16.23</v>
      </c>
      <c r="AW27" s="46">
        <v>44352</v>
      </c>
      <c r="AX27" s="34">
        <v>3.62</v>
      </c>
      <c r="AY27" s="46">
        <v>44716</v>
      </c>
      <c r="AZ27" s="13">
        <v>1.78</v>
      </c>
      <c r="BA27" s="46">
        <v>45087</v>
      </c>
      <c r="BB27" s="34">
        <v>2.29</v>
      </c>
    </row>
    <row r="28" spans="1:56" s="5" customFormat="1" x14ac:dyDescent="0.2">
      <c r="A28" s="38">
        <v>35595</v>
      </c>
      <c r="B28" s="27">
        <v>2.73</v>
      </c>
      <c r="C28" s="38">
        <v>35959</v>
      </c>
      <c r="D28" s="27">
        <v>2.57</v>
      </c>
      <c r="E28" s="38">
        <v>36323</v>
      </c>
      <c r="F28" s="27">
        <v>2.4500000000000002</v>
      </c>
      <c r="G28" s="38">
        <v>36687</v>
      </c>
      <c r="H28" s="27">
        <v>2.2799999999999998</v>
      </c>
      <c r="I28" s="38">
        <v>37058</v>
      </c>
      <c r="J28" s="27">
        <v>2.69</v>
      </c>
      <c r="K28" s="38">
        <v>37422</v>
      </c>
      <c r="L28" s="27">
        <v>3.73</v>
      </c>
      <c r="M28" s="38">
        <v>37786</v>
      </c>
      <c r="N28" s="27">
        <v>3.66</v>
      </c>
      <c r="O28" s="38">
        <v>38150</v>
      </c>
      <c r="P28" s="45">
        <v>2.54</v>
      </c>
      <c r="Q28" s="38">
        <f>'[1]IUR weekly Data'!B964</f>
        <v>38514</v>
      </c>
      <c r="R28" s="27">
        <v>2.33</v>
      </c>
      <c r="S28" s="46">
        <f>'[1]IUR weekly Data'!B1017</f>
        <v>38885</v>
      </c>
      <c r="T28" s="34">
        <v>2.13</v>
      </c>
      <c r="U28" s="46">
        <f>'[1]IUR weekly Data'!B1069</f>
        <v>39249</v>
      </c>
      <c r="V28" s="15">
        <v>2.27</v>
      </c>
      <c r="W28" s="46">
        <f>'[1]IUR weekly Data'!B1121</f>
        <v>39613</v>
      </c>
      <c r="X28" s="15">
        <v>2.91</v>
      </c>
      <c r="Y28" s="46">
        <v>39977</v>
      </c>
      <c r="Z28" s="15">
        <v>5.37</v>
      </c>
      <c r="AA28" s="46">
        <v>40341</v>
      </c>
      <c r="AB28" s="15">
        <v>4.42</v>
      </c>
      <c r="AC28" s="46">
        <v>40705</v>
      </c>
      <c r="AD28" s="15">
        <v>3.66</v>
      </c>
      <c r="AE28" s="46">
        <v>41076</v>
      </c>
      <c r="AF28" s="15">
        <v>3.39</v>
      </c>
      <c r="AG28" s="46">
        <v>41440</v>
      </c>
      <c r="AH28" s="15">
        <v>3.14</v>
      </c>
      <c r="AI28" s="46">
        <v>41804</v>
      </c>
      <c r="AJ28" s="15">
        <v>2.77</v>
      </c>
      <c r="AK28" s="46">
        <v>42168</v>
      </c>
      <c r="AL28" s="15">
        <v>2.2400000000000002</v>
      </c>
      <c r="AM28" s="46">
        <v>42532</v>
      </c>
      <c r="AN28" s="34">
        <v>2.15</v>
      </c>
      <c r="AO28" s="46">
        <v>42903</v>
      </c>
      <c r="AP28" s="34">
        <v>2</v>
      </c>
      <c r="AQ28" s="46">
        <v>43267</v>
      </c>
      <c r="AR28" s="34">
        <v>1.85</v>
      </c>
      <c r="AS28" s="46">
        <v>43631</v>
      </c>
      <c r="AT28" s="34">
        <v>1.76</v>
      </c>
      <c r="AU28" s="46">
        <v>43995</v>
      </c>
      <c r="AV28" s="34">
        <v>17.32</v>
      </c>
      <c r="AW28" s="46">
        <v>44359</v>
      </c>
      <c r="AX28" s="34">
        <v>3.93</v>
      </c>
      <c r="AY28" s="46">
        <v>44723</v>
      </c>
      <c r="AZ28" s="13">
        <v>1.77</v>
      </c>
      <c r="BA28" s="46">
        <v>45094</v>
      </c>
      <c r="BB28" s="34">
        <v>2.27</v>
      </c>
    </row>
    <row r="29" spans="1:56" s="5" customFormat="1" x14ac:dyDescent="0.2">
      <c r="A29" s="38">
        <v>35602</v>
      </c>
      <c r="B29" s="27">
        <v>2.73</v>
      </c>
      <c r="C29" s="38">
        <v>35966</v>
      </c>
      <c r="D29" s="27">
        <v>2.56</v>
      </c>
      <c r="E29" s="38">
        <v>36330</v>
      </c>
      <c r="F29" s="27">
        <v>2.5499999999999998</v>
      </c>
      <c r="G29" s="38">
        <v>36694</v>
      </c>
      <c r="H29" s="27">
        <v>2.17</v>
      </c>
      <c r="I29" s="38">
        <v>37065</v>
      </c>
      <c r="J29" s="27">
        <v>2.65</v>
      </c>
      <c r="K29" s="38">
        <v>37429</v>
      </c>
      <c r="L29" s="27">
        <v>3.29</v>
      </c>
      <c r="M29" s="38">
        <v>37793</v>
      </c>
      <c r="N29" s="27">
        <v>3.58</v>
      </c>
      <c r="O29" s="38">
        <v>38157</v>
      </c>
      <c r="P29" s="45">
        <v>2.84</v>
      </c>
      <c r="Q29" s="38">
        <f>'[1]IUR weekly Data'!B965</f>
        <v>38521</v>
      </c>
      <c r="R29" s="27">
        <v>2.33</v>
      </c>
      <c r="S29" s="46">
        <f>'[1]IUR weekly Data'!B1018</f>
        <v>38892</v>
      </c>
      <c r="T29" s="34">
        <v>2.0499999999999998</v>
      </c>
      <c r="U29" s="46">
        <f>'[1]IUR weekly Data'!B1070</f>
        <v>39256</v>
      </c>
      <c r="V29" s="15">
        <v>2.16</v>
      </c>
      <c r="W29" s="46">
        <f>'[1]IUR weekly Data'!B1122</f>
        <v>39620</v>
      </c>
      <c r="X29" s="15">
        <v>2.96</v>
      </c>
      <c r="Y29" s="46">
        <v>39984</v>
      </c>
      <c r="Z29" s="15">
        <v>5.37</v>
      </c>
      <c r="AA29" s="46">
        <v>40348</v>
      </c>
      <c r="AB29" s="15">
        <v>4.4000000000000004</v>
      </c>
      <c r="AC29" s="46">
        <v>40712</v>
      </c>
      <c r="AD29" s="15">
        <v>3.78</v>
      </c>
      <c r="AE29" s="46">
        <v>41083</v>
      </c>
      <c r="AF29" s="15">
        <v>3.35</v>
      </c>
      <c r="AG29" s="46">
        <v>41447</v>
      </c>
      <c r="AH29" s="15">
        <v>3.04</v>
      </c>
      <c r="AI29" s="46">
        <v>41811</v>
      </c>
      <c r="AJ29" s="15">
        <v>2.76</v>
      </c>
      <c r="AK29" s="46">
        <v>42175</v>
      </c>
      <c r="AL29" s="15">
        <v>2.31</v>
      </c>
      <c r="AM29" s="46">
        <v>42539</v>
      </c>
      <c r="AN29" s="34">
        <v>2.16</v>
      </c>
      <c r="AO29" s="46">
        <v>42910</v>
      </c>
      <c r="AP29" s="34">
        <v>2</v>
      </c>
      <c r="AQ29" s="46">
        <v>43274</v>
      </c>
      <c r="AR29" s="34">
        <v>1.8</v>
      </c>
      <c r="AS29" s="46">
        <v>43638</v>
      </c>
      <c r="AT29" s="34">
        <v>1.79</v>
      </c>
      <c r="AU29" s="46">
        <v>44002</v>
      </c>
      <c r="AV29" s="34">
        <v>16.04</v>
      </c>
      <c r="AW29" s="46">
        <v>44366</v>
      </c>
      <c r="AX29" s="34">
        <v>3.61</v>
      </c>
      <c r="AY29" s="46">
        <v>44730</v>
      </c>
      <c r="AZ29" s="13">
        <v>1.78</v>
      </c>
      <c r="BA29" s="46">
        <v>45101</v>
      </c>
      <c r="BB29" s="34">
        <v>2.19</v>
      </c>
    </row>
    <row r="30" spans="1:56" s="5" customFormat="1" x14ac:dyDescent="0.2">
      <c r="A30" s="38">
        <v>35609</v>
      </c>
      <c r="B30" s="27">
        <v>2.74</v>
      </c>
      <c r="C30" s="38">
        <v>35973</v>
      </c>
      <c r="D30" s="27">
        <v>2.4500000000000002</v>
      </c>
      <c r="E30" s="38">
        <v>36337</v>
      </c>
      <c r="F30" s="27">
        <v>2.39</v>
      </c>
      <c r="G30" s="38">
        <v>36701</v>
      </c>
      <c r="H30" s="27">
        <v>2.2000000000000002</v>
      </c>
      <c r="I30" s="38">
        <v>37072</v>
      </c>
      <c r="J30" s="27">
        <v>2.79</v>
      </c>
      <c r="K30" s="38">
        <v>37436</v>
      </c>
      <c r="L30" s="27">
        <v>3.59</v>
      </c>
      <c r="M30" s="38">
        <v>37800</v>
      </c>
      <c r="N30" s="27">
        <v>3.58</v>
      </c>
      <c r="O30" s="38">
        <v>38164</v>
      </c>
      <c r="P30" s="45">
        <v>2.66</v>
      </c>
      <c r="Q30" s="38">
        <f>'[1]IUR weekly Data'!B966</f>
        <v>38528</v>
      </c>
      <c r="R30" s="27">
        <v>2.29</v>
      </c>
      <c r="S30" s="46">
        <f>'[1]IUR weekly Data'!B1019</f>
        <v>38899</v>
      </c>
      <c r="T30" s="34">
        <v>2.1</v>
      </c>
      <c r="U30" s="46">
        <f>'[1]IUR weekly Data'!B1071</f>
        <v>39263</v>
      </c>
      <c r="V30" s="15">
        <v>2.33</v>
      </c>
      <c r="W30" s="46">
        <f>'[1]IUR weekly Data'!B1123</f>
        <v>39627</v>
      </c>
      <c r="X30" s="15">
        <v>2.9</v>
      </c>
      <c r="Y30" s="46">
        <v>39991</v>
      </c>
      <c r="Z30" s="15">
        <v>5.26</v>
      </c>
      <c r="AA30" s="46">
        <v>40355</v>
      </c>
      <c r="AB30" s="15">
        <v>4.32</v>
      </c>
      <c r="AC30" s="46">
        <v>40719</v>
      </c>
      <c r="AD30" s="15">
        <v>3.71</v>
      </c>
      <c r="AE30" s="46">
        <v>41090</v>
      </c>
      <c r="AF30" s="15">
        <v>3.35</v>
      </c>
      <c r="AG30" s="46">
        <v>41454</v>
      </c>
      <c r="AH30" s="15">
        <v>3.01</v>
      </c>
      <c r="AI30" s="46">
        <v>41818</v>
      </c>
      <c r="AJ30" s="15">
        <v>2.73</v>
      </c>
      <c r="AK30" s="46">
        <v>42182</v>
      </c>
      <c r="AL30" s="15">
        <v>2.2400000000000002</v>
      </c>
      <c r="AM30" s="46">
        <v>42546</v>
      </c>
      <c r="AN30" s="34">
        <v>2.15</v>
      </c>
      <c r="AO30" s="46">
        <v>42917</v>
      </c>
      <c r="AP30" s="34">
        <v>2.13</v>
      </c>
      <c r="AQ30" s="46">
        <v>43281</v>
      </c>
      <c r="AR30" s="34">
        <v>1.89</v>
      </c>
      <c r="AS30" s="46">
        <v>43645</v>
      </c>
      <c r="AT30" s="34">
        <v>1.76</v>
      </c>
      <c r="AU30" s="46">
        <v>44009</v>
      </c>
      <c r="AV30" s="34">
        <v>16.739999999999998</v>
      </c>
      <c r="AW30" s="46">
        <v>44373</v>
      </c>
      <c r="AX30" s="34">
        <v>3.97</v>
      </c>
      <c r="AY30" s="46">
        <v>44737</v>
      </c>
      <c r="AZ30" s="13">
        <v>1.79</v>
      </c>
      <c r="BA30" s="46">
        <v>45108</v>
      </c>
      <c r="BB30" s="34">
        <v>2.19</v>
      </c>
    </row>
    <row r="31" spans="1:56" s="5" customFormat="1" x14ac:dyDescent="0.2">
      <c r="A31" s="38">
        <v>35616</v>
      </c>
      <c r="B31" s="27">
        <v>2.58</v>
      </c>
      <c r="C31" s="38">
        <v>35980</v>
      </c>
      <c r="D31" s="27">
        <v>2.54</v>
      </c>
      <c r="E31" s="38">
        <v>36344</v>
      </c>
      <c r="F31" s="27">
        <v>2.52</v>
      </c>
      <c r="G31" s="38">
        <v>36708</v>
      </c>
      <c r="H31" s="27">
        <v>2.17</v>
      </c>
      <c r="I31" s="38">
        <v>37079</v>
      </c>
      <c r="J31" s="27">
        <v>2.58</v>
      </c>
      <c r="K31" s="38">
        <v>37443</v>
      </c>
      <c r="L31" s="27">
        <v>3.29</v>
      </c>
      <c r="M31" s="38">
        <v>37807</v>
      </c>
      <c r="N31" s="27">
        <v>3.49</v>
      </c>
      <c r="O31" s="38">
        <v>38171</v>
      </c>
      <c r="P31" s="45">
        <v>2.73</v>
      </c>
      <c r="Q31" s="38">
        <f>'[1]IUR weekly Data'!B967</f>
        <v>38535</v>
      </c>
      <c r="R31" s="27">
        <v>2.31</v>
      </c>
      <c r="S31" s="46">
        <f>'[1]IUR weekly Data'!B1020</f>
        <v>38906</v>
      </c>
      <c r="T31" s="34">
        <v>1.78</v>
      </c>
      <c r="U31" s="46">
        <f>'[1]IUR weekly Data'!B1072</f>
        <v>39270</v>
      </c>
      <c r="V31" s="15">
        <v>2.0499999999999998</v>
      </c>
      <c r="W31" s="46">
        <f>'[1]IUR weekly Data'!B1124</f>
        <v>39634</v>
      </c>
      <c r="X31" s="15">
        <v>2.77</v>
      </c>
      <c r="Y31" s="46">
        <v>39998</v>
      </c>
      <c r="Z31" s="15">
        <v>5.37</v>
      </c>
      <c r="AA31" s="46">
        <v>40362</v>
      </c>
      <c r="AB31" s="15">
        <v>4.26</v>
      </c>
      <c r="AC31" s="46">
        <v>40726</v>
      </c>
      <c r="AD31" s="15">
        <v>3.78</v>
      </c>
      <c r="AE31" s="46">
        <v>41097</v>
      </c>
      <c r="AF31" s="15">
        <v>3.13</v>
      </c>
      <c r="AG31" s="46">
        <v>41461</v>
      </c>
      <c r="AH31" s="15">
        <v>3.16</v>
      </c>
      <c r="AI31" s="46">
        <v>41825</v>
      </c>
      <c r="AJ31" s="15">
        <v>2.6</v>
      </c>
      <c r="AK31" s="46">
        <v>42189</v>
      </c>
      <c r="AL31" s="15">
        <v>2.4</v>
      </c>
      <c r="AM31" s="46">
        <v>42553</v>
      </c>
      <c r="AN31" s="34">
        <v>2.23</v>
      </c>
      <c r="AO31" s="46">
        <v>42924</v>
      </c>
      <c r="AP31" s="34">
        <v>1.85</v>
      </c>
      <c r="AQ31" s="46">
        <v>43288</v>
      </c>
      <c r="AR31" s="34">
        <v>1.75</v>
      </c>
      <c r="AS31" s="46">
        <v>43652</v>
      </c>
      <c r="AT31" s="34">
        <v>1.8</v>
      </c>
      <c r="AU31" s="46">
        <v>44016</v>
      </c>
      <c r="AV31" s="34">
        <v>15.92</v>
      </c>
      <c r="AW31" s="46">
        <v>44380</v>
      </c>
      <c r="AX31" s="34">
        <v>3.61</v>
      </c>
      <c r="AY31" s="46">
        <v>44744</v>
      </c>
      <c r="AZ31" s="13">
        <v>1.86</v>
      </c>
      <c r="BA31" s="46">
        <v>45115</v>
      </c>
      <c r="BB31" s="34">
        <v>2.12</v>
      </c>
    </row>
    <row r="32" spans="1:56" s="5" customFormat="1" x14ac:dyDescent="0.2">
      <c r="A32" s="38">
        <v>35623</v>
      </c>
      <c r="B32" s="27">
        <v>2.98</v>
      </c>
      <c r="C32" s="38">
        <v>35987</v>
      </c>
      <c r="D32" s="27">
        <v>2.4500000000000002</v>
      </c>
      <c r="E32" s="38">
        <v>36351</v>
      </c>
      <c r="F32" s="27">
        <v>2.29</v>
      </c>
      <c r="G32" s="38">
        <v>36715</v>
      </c>
      <c r="H32" s="27">
        <v>2.0299999999999998</v>
      </c>
      <c r="I32" s="38">
        <v>37086</v>
      </c>
      <c r="J32" s="27">
        <v>2.93</v>
      </c>
      <c r="K32" s="38">
        <v>37450</v>
      </c>
      <c r="L32" s="27">
        <v>3.62</v>
      </c>
      <c r="M32" s="38">
        <v>37814</v>
      </c>
      <c r="N32" s="27">
        <v>3.48</v>
      </c>
      <c r="O32" s="38">
        <v>38178</v>
      </c>
      <c r="P32" s="45">
        <v>2.4500000000000002</v>
      </c>
      <c r="Q32" s="38">
        <f>'[1]IUR weekly Data'!B968</f>
        <v>38542</v>
      </c>
      <c r="R32" s="27">
        <v>2.0499999999999998</v>
      </c>
      <c r="S32" s="46">
        <f>'[1]IUR weekly Data'!B1021</f>
        <v>38913</v>
      </c>
      <c r="T32" s="34">
        <v>2.2200000000000002</v>
      </c>
      <c r="U32" s="46">
        <f>'[1]IUR weekly Data'!B1073</f>
        <v>39277</v>
      </c>
      <c r="V32" s="15">
        <v>2.33</v>
      </c>
      <c r="W32" s="46">
        <f>'[1]IUR weekly Data'!B1125</f>
        <v>39641</v>
      </c>
      <c r="X32" s="15">
        <v>3.06</v>
      </c>
      <c r="Y32" s="46">
        <v>40005</v>
      </c>
      <c r="Z32" s="15">
        <v>5.1100000000000003</v>
      </c>
      <c r="AA32" s="46">
        <v>40369</v>
      </c>
      <c r="AB32" s="15">
        <v>4.13</v>
      </c>
      <c r="AC32" s="46">
        <v>40733</v>
      </c>
      <c r="AD32" s="15">
        <v>3.43</v>
      </c>
      <c r="AE32" s="46">
        <v>41104</v>
      </c>
      <c r="AF32" s="15">
        <v>3.44</v>
      </c>
      <c r="AG32" s="46">
        <v>41468</v>
      </c>
      <c r="AH32" s="15">
        <v>3.8</v>
      </c>
      <c r="AI32" s="46">
        <v>41832</v>
      </c>
      <c r="AJ32" s="15">
        <v>2.77</v>
      </c>
      <c r="AK32" s="46">
        <v>42196</v>
      </c>
      <c r="AL32" s="15">
        <v>2.2799999999999998</v>
      </c>
      <c r="AM32" s="46">
        <v>42560</v>
      </c>
      <c r="AN32" s="34">
        <v>1.99</v>
      </c>
      <c r="AO32" s="46">
        <v>42931</v>
      </c>
      <c r="AP32" s="34">
        <v>2.13</v>
      </c>
      <c r="AQ32" s="46">
        <v>43295</v>
      </c>
      <c r="AR32" s="34">
        <v>1.91</v>
      </c>
      <c r="AS32" s="46">
        <v>43659</v>
      </c>
      <c r="AT32" s="34">
        <v>1.76</v>
      </c>
      <c r="AU32" s="46">
        <v>44023</v>
      </c>
      <c r="AV32" s="34">
        <v>16.940000000000001</v>
      </c>
      <c r="AW32" s="46">
        <v>44387</v>
      </c>
      <c r="AX32" s="34">
        <v>3.83</v>
      </c>
      <c r="AY32" s="46">
        <v>44751</v>
      </c>
      <c r="AZ32" s="13">
        <v>1.67</v>
      </c>
      <c r="BA32" s="46">
        <v>45122</v>
      </c>
      <c r="BB32" s="34">
        <v>2.39</v>
      </c>
    </row>
    <row r="33" spans="1:54" s="5" customFormat="1" x14ac:dyDescent="0.2">
      <c r="A33" s="38">
        <v>35630</v>
      </c>
      <c r="B33" s="27">
        <v>2.89</v>
      </c>
      <c r="C33" s="38">
        <v>35994</v>
      </c>
      <c r="D33" s="27">
        <v>2.62</v>
      </c>
      <c r="E33" s="38">
        <v>36358</v>
      </c>
      <c r="F33" s="27">
        <v>2.64</v>
      </c>
      <c r="G33" s="38">
        <v>36722</v>
      </c>
      <c r="H33" s="27">
        <v>2.3199999999999998</v>
      </c>
      <c r="I33" s="38">
        <v>37093</v>
      </c>
      <c r="J33" s="27">
        <v>2.89</v>
      </c>
      <c r="K33" s="38">
        <v>37457</v>
      </c>
      <c r="L33" s="27">
        <v>3.62</v>
      </c>
      <c r="M33" s="38">
        <v>37821</v>
      </c>
      <c r="N33" s="27">
        <v>3.66</v>
      </c>
      <c r="O33" s="38">
        <v>38185</v>
      </c>
      <c r="P33" s="45">
        <v>2.83</v>
      </c>
      <c r="Q33" s="38">
        <f>'[1]IUR weekly Data'!B969</f>
        <v>38549</v>
      </c>
      <c r="R33" s="27">
        <v>2.4</v>
      </c>
      <c r="S33" s="46">
        <f>'[1]IUR weekly Data'!B1022</f>
        <v>38920</v>
      </c>
      <c r="T33" s="34">
        <v>2.11</v>
      </c>
      <c r="U33" s="46">
        <f>'[1]IUR weekly Data'!B1074</f>
        <v>39284</v>
      </c>
      <c r="V33" s="15">
        <v>2.36</v>
      </c>
      <c r="W33" s="46">
        <f>'[1]IUR weekly Data'!B1126</f>
        <v>39648</v>
      </c>
      <c r="X33" s="15">
        <v>3.1</v>
      </c>
      <c r="Y33" s="46">
        <v>40012</v>
      </c>
      <c r="Z33" s="15">
        <v>5.5</v>
      </c>
      <c r="AA33" s="46">
        <v>40376</v>
      </c>
      <c r="AB33" s="15">
        <v>4.5199999999999996</v>
      </c>
      <c r="AC33" s="46">
        <v>40740</v>
      </c>
      <c r="AD33" s="15">
        <v>3.93</v>
      </c>
      <c r="AE33" s="46">
        <v>41111</v>
      </c>
      <c r="AF33" s="15">
        <v>3.58</v>
      </c>
      <c r="AG33" s="46">
        <v>41475</v>
      </c>
      <c r="AH33" s="15">
        <v>3.44</v>
      </c>
      <c r="AI33" s="46">
        <v>41839</v>
      </c>
      <c r="AJ33" s="15">
        <v>2.78</v>
      </c>
      <c r="AK33" s="46">
        <v>42203</v>
      </c>
      <c r="AL33" s="15">
        <v>2.29</v>
      </c>
      <c r="AM33" s="46">
        <v>42567</v>
      </c>
      <c r="AN33" s="34">
        <v>2.2400000000000002</v>
      </c>
      <c r="AO33" s="46">
        <v>42938</v>
      </c>
      <c r="AP33" s="34">
        <v>2.0699999999999998</v>
      </c>
      <c r="AQ33" s="46">
        <v>43302</v>
      </c>
      <c r="AR33" s="34">
        <v>1.91</v>
      </c>
      <c r="AS33" s="46">
        <v>43666</v>
      </c>
      <c r="AT33" s="34">
        <v>1.79</v>
      </c>
      <c r="AU33" s="46">
        <v>44030</v>
      </c>
      <c r="AV33" s="34">
        <v>15.55</v>
      </c>
      <c r="AW33" s="46">
        <v>44394</v>
      </c>
      <c r="AX33" s="34">
        <v>4.4400000000000004</v>
      </c>
      <c r="AY33" s="46">
        <v>44758</v>
      </c>
      <c r="AZ33" s="13">
        <v>1.91</v>
      </c>
      <c r="BA33" s="46">
        <v>45129</v>
      </c>
      <c r="BB33" s="34">
        <v>2.27</v>
      </c>
    </row>
    <row r="34" spans="1:54" s="5" customFormat="1" x14ac:dyDescent="0.2">
      <c r="A34" s="38">
        <v>35637</v>
      </c>
      <c r="B34" s="27">
        <v>2.76</v>
      </c>
      <c r="C34" s="38">
        <v>36001</v>
      </c>
      <c r="D34" s="27">
        <v>2.57</v>
      </c>
      <c r="E34" s="38">
        <v>36365</v>
      </c>
      <c r="F34" s="27">
        <v>2.48</v>
      </c>
      <c r="G34" s="38">
        <v>36729</v>
      </c>
      <c r="H34" s="27">
        <v>2.29</v>
      </c>
      <c r="I34" s="38">
        <v>37100</v>
      </c>
      <c r="J34" s="27">
        <v>2.81</v>
      </c>
      <c r="K34" s="38">
        <v>37464</v>
      </c>
      <c r="L34" s="27">
        <v>3.52</v>
      </c>
      <c r="M34" s="38">
        <v>37828</v>
      </c>
      <c r="N34" s="27">
        <v>3.64</v>
      </c>
      <c r="O34" s="38">
        <v>38192</v>
      </c>
      <c r="P34" s="45">
        <v>2.72</v>
      </c>
      <c r="Q34" s="38">
        <f>'[1]IUR weekly Data'!B970</f>
        <v>38556</v>
      </c>
      <c r="R34" s="27">
        <v>2.27</v>
      </c>
      <c r="S34" s="46">
        <f>'[1]IUR weekly Data'!B1023</f>
        <v>38927</v>
      </c>
      <c r="T34" s="34">
        <v>2.08</v>
      </c>
      <c r="U34" s="46">
        <f>'[1]IUR weekly Data'!B1075</f>
        <v>39291</v>
      </c>
      <c r="V34" s="15">
        <v>2.29</v>
      </c>
      <c r="W34" s="46">
        <f>'[1]IUR weekly Data'!B1127</f>
        <v>39655</v>
      </c>
      <c r="X34" s="15">
        <v>3.11</v>
      </c>
      <c r="Y34" s="46">
        <v>40019</v>
      </c>
      <c r="Z34" s="15">
        <v>5.35</v>
      </c>
      <c r="AA34" s="46">
        <v>40383</v>
      </c>
      <c r="AB34" s="15">
        <v>4.6100000000000003</v>
      </c>
      <c r="AC34" s="46">
        <v>40747</v>
      </c>
      <c r="AD34" s="15">
        <v>3.96</v>
      </c>
      <c r="AE34" s="46">
        <v>41118</v>
      </c>
      <c r="AF34" s="15">
        <v>3.54</v>
      </c>
      <c r="AG34" s="46">
        <v>41482</v>
      </c>
      <c r="AH34" s="15">
        <v>3</v>
      </c>
      <c r="AI34" s="46">
        <v>41846</v>
      </c>
      <c r="AJ34" s="15">
        <v>2.75</v>
      </c>
      <c r="AK34" s="46">
        <v>42210</v>
      </c>
      <c r="AL34" s="15">
        <v>2.4</v>
      </c>
      <c r="AM34" s="46">
        <v>42574</v>
      </c>
      <c r="AN34" s="34">
        <v>2.19</v>
      </c>
      <c r="AO34" s="46">
        <v>42945</v>
      </c>
      <c r="AP34" s="34">
        <v>2.0699999999999998</v>
      </c>
      <c r="AQ34" s="46">
        <v>43309</v>
      </c>
      <c r="AR34" s="34">
        <v>1.83</v>
      </c>
      <c r="AS34" s="46">
        <v>43673</v>
      </c>
      <c r="AT34" s="34">
        <v>1.82</v>
      </c>
      <c r="AU34" s="46">
        <v>44037</v>
      </c>
      <c r="AV34" s="34">
        <v>18.05</v>
      </c>
      <c r="AW34" s="46">
        <v>44401</v>
      </c>
      <c r="AX34" s="34">
        <v>5.17</v>
      </c>
      <c r="AY34" s="46">
        <v>44765</v>
      </c>
      <c r="AZ34" s="13">
        <v>1.88</v>
      </c>
      <c r="BA34" s="46">
        <v>45136</v>
      </c>
      <c r="BB34" s="34">
        <v>2.2799999999999998</v>
      </c>
    </row>
    <row r="35" spans="1:54" s="5" customFormat="1" x14ac:dyDescent="0.2">
      <c r="A35" s="38">
        <v>35644</v>
      </c>
      <c r="B35" s="27">
        <v>2.83</v>
      </c>
      <c r="C35" s="38">
        <v>36008</v>
      </c>
      <c r="D35" s="27">
        <v>2.59</v>
      </c>
      <c r="E35" s="38">
        <v>36372</v>
      </c>
      <c r="F35" s="27">
        <v>2.56</v>
      </c>
      <c r="G35" s="38">
        <v>36736</v>
      </c>
      <c r="H35" s="27">
        <v>2.15</v>
      </c>
      <c r="I35" s="38">
        <v>37107</v>
      </c>
      <c r="J35" s="27">
        <v>2.88</v>
      </c>
      <c r="K35" s="38">
        <v>37471</v>
      </c>
      <c r="L35" s="27">
        <v>3.51</v>
      </c>
      <c r="M35" s="38">
        <v>37835</v>
      </c>
      <c r="N35" s="27">
        <v>3.69</v>
      </c>
      <c r="O35" s="38">
        <v>38199</v>
      </c>
      <c r="P35" s="45">
        <v>2.71</v>
      </c>
      <c r="Q35" s="38">
        <f>'[1]IUR weekly Data'!B971</f>
        <v>38563</v>
      </c>
      <c r="R35" s="27">
        <v>2.33</v>
      </c>
      <c r="S35" s="46">
        <f>'[1]IUR weekly Data'!B1024</f>
        <v>38934</v>
      </c>
      <c r="T35" s="34">
        <v>2.11</v>
      </c>
      <c r="U35" s="46">
        <f>'[1]IUR weekly Data'!B1076</f>
        <v>39298</v>
      </c>
      <c r="V35" s="15">
        <v>2.2599999999999998</v>
      </c>
      <c r="W35" s="46">
        <f>'[1]IUR weekly Data'!B1128</f>
        <v>39662</v>
      </c>
      <c r="X35" s="15">
        <v>3.14</v>
      </c>
      <c r="Y35" s="46">
        <v>40026</v>
      </c>
      <c r="Z35" s="15">
        <v>5.43</v>
      </c>
      <c r="AA35" s="46">
        <v>40390</v>
      </c>
      <c r="AB35" s="15">
        <v>4.71</v>
      </c>
      <c r="AC35" s="46">
        <v>40754</v>
      </c>
      <c r="AD35" s="15">
        <v>3.93</v>
      </c>
      <c r="AE35" s="46">
        <v>41125</v>
      </c>
      <c r="AF35" s="15">
        <v>3.49</v>
      </c>
      <c r="AG35" s="46">
        <v>41489</v>
      </c>
      <c r="AH35" s="15">
        <v>3.39</v>
      </c>
      <c r="AI35" s="46">
        <v>41853</v>
      </c>
      <c r="AJ35" s="15">
        <v>2.75</v>
      </c>
      <c r="AK35" s="46">
        <v>42217</v>
      </c>
      <c r="AL35" s="15">
        <v>2.34</v>
      </c>
      <c r="AM35" s="46">
        <v>42581</v>
      </c>
      <c r="AN35" s="34">
        <v>2.2400000000000002</v>
      </c>
      <c r="AO35" s="46">
        <v>42952</v>
      </c>
      <c r="AP35" s="34">
        <v>2.11</v>
      </c>
      <c r="AQ35" s="46">
        <v>43316</v>
      </c>
      <c r="AR35" s="34">
        <v>1.93</v>
      </c>
      <c r="AS35" s="46">
        <v>43680</v>
      </c>
      <c r="AT35" s="34">
        <v>1.78</v>
      </c>
      <c r="AU35" s="46">
        <v>44044</v>
      </c>
      <c r="AV35" s="34">
        <v>16.03</v>
      </c>
      <c r="AW35" s="46">
        <v>44408</v>
      </c>
      <c r="AX35" s="34">
        <v>3.5</v>
      </c>
      <c r="AY35" s="46">
        <v>44772</v>
      </c>
      <c r="AZ35" s="13">
        <v>1.87</v>
      </c>
      <c r="BA35" s="46">
        <v>45143</v>
      </c>
      <c r="BB35" s="34">
        <v>2.2400000000000002</v>
      </c>
    </row>
    <row r="36" spans="1:54" s="5" customFormat="1" x14ac:dyDescent="0.2">
      <c r="A36" s="38">
        <v>35651</v>
      </c>
      <c r="B36" s="27">
        <v>2.5499999999999998</v>
      </c>
      <c r="C36" s="38">
        <v>36015</v>
      </c>
      <c r="D36" s="27">
        <v>2.4700000000000002</v>
      </c>
      <c r="E36" s="38">
        <v>36379</v>
      </c>
      <c r="F36" s="27">
        <v>2.38</v>
      </c>
      <c r="G36" s="38">
        <v>36743</v>
      </c>
      <c r="H36" s="27">
        <v>2.2000000000000002</v>
      </c>
      <c r="I36" s="38">
        <v>37114</v>
      </c>
      <c r="J36" s="27">
        <v>2.83</v>
      </c>
      <c r="K36" s="38">
        <v>37478</v>
      </c>
      <c r="L36" s="27">
        <v>3.41</v>
      </c>
      <c r="M36" s="38">
        <v>37842</v>
      </c>
      <c r="N36" s="27">
        <v>3.59</v>
      </c>
      <c r="O36" s="38">
        <v>38206</v>
      </c>
      <c r="P36" s="45">
        <v>2.65</v>
      </c>
      <c r="Q36" s="38">
        <f>'[1]IUR weekly Data'!B972</f>
        <v>38570</v>
      </c>
      <c r="R36" s="27">
        <v>2.19</v>
      </c>
      <c r="S36" s="46">
        <f>'[1]IUR weekly Data'!B1025</f>
        <v>38941</v>
      </c>
      <c r="T36" s="34">
        <v>2.0299999999999998</v>
      </c>
      <c r="U36" s="46">
        <f>'[1]IUR weekly Data'!B1077</f>
        <v>39305</v>
      </c>
      <c r="V36" s="15">
        <v>2.25</v>
      </c>
      <c r="W36" s="46">
        <f>'[1]IUR weekly Data'!B1129</f>
        <v>39669</v>
      </c>
      <c r="X36" s="15">
        <v>3.18</v>
      </c>
      <c r="Y36" s="46">
        <v>40033</v>
      </c>
      <c r="Z36" s="15">
        <v>5.29</v>
      </c>
      <c r="AA36" s="46">
        <v>40397</v>
      </c>
      <c r="AB36" s="15">
        <v>4.5</v>
      </c>
      <c r="AC36" s="46">
        <v>40761</v>
      </c>
      <c r="AD36" s="15">
        <v>3.89</v>
      </c>
      <c r="AE36" s="46">
        <v>41132</v>
      </c>
      <c r="AF36" s="15">
        <v>3.47</v>
      </c>
      <c r="AG36" s="46">
        <v>41496</v>
      </c>
      <c r="AH36" s="15">
        <v>2.99</v>
      </c>
      <c r="AI36" s="46">
        <v>41860</v>
      </c>
      <c r="AJ36" s="15">
        <v>2.8</v>
      </c>
      <c r="AK36" s="46">
        <v>42224</v>
      </c>
      <c r="AL36" s="15">
        <v>2.37</v>
      </c>
      <c r="AM36" s="46">
        <v>42588</v>
      </c>
      <c r="AN36" s="34">
        <v>2.19</v>
      </c>
      <c r="AO36" s="46">
        <v>42959</v>
      </c>
      <c r="AP36" s="34">
        <v>2.0099999999999998</v>
      </c>
      <c r="AQ36" s="46">
        <v>43323</v>
      </c>
      <c r="AR36" s="34">
        <v>1.85</v>
      </c>
      <c r="AS36" s="46">
        <v>43687</v>
      </c>
      <c r="AT36" s="34">
        <v>1.92</v>
      </c>
      <c r="AU36" s="46">
        <v>44051</v>
      </c>
      <c r="AV36" s="34">
        <v>17.02</v>
      </c>
      <c r="AW36" s="46">
        <v>44415</v>
      </c>
      <c r="AX36" s="34">
        <v>3.78</v>
      </c>
      <c r="AY36" s="46">
        <v>44779</v>
      </c>
      <c r="AZ36" s="13">
        <v>1.91</v>
      </c>
      <c r="BA36" s="46">
        <v>45150</v>
      </c>
      <c r="BB36" s="34">
        <v>2.2400000000000002</v>
      </c>
    </row>
    <row r="37" spans="1:54" s="5" customFormat="1" x14ac:dyDescent="0.2">
      <c r="A37" s="38">
        <v>35658</v>
      </c>
      <c r="B37" s="27">
        <v>2.71</v>
      </c>
      <c r="C37" s="38">
        <v>36022</v>
      </c>
      <c r="D37" s="27">
        <v>2.5299999999999998</v>
      </c>
      <c r="E37" s="38">
        <v>36386</v>
      </c>
      <c r="F37" s="27">
        <v>2.46</v>
      </c>
      <c r="G37" s="38">
        <v>36750</v>
      </c>
      <c r="H37" s="27">
        <v>2.1</v>
      </c>
      <c r="I37" s="38">
        <v>37121</v>
      </c>
      <c r="J37" s="27">
        <v>2.88</v>
      </c>
      <c r="K37" s="38">
        <v>37485</v>
      </c>
      <c r="L37" s="27">
        <v>3.3</v>
      </c>
      <c r="M37" s="38">
        <v>37849</v>
      </c>
      <c r="N37" s="27">
        <v>3.48</v>
      </c>
      <c r="O37" s="38">
        <v>38213</v>
      </c>
      <c r="P37" s="45">
        <v>2.65</v>
      </c>
      <c r="Q37" s="38">
        <f>'[1]IUR weekly Data'!B973</f>
        <v>38577</v>
      </c>
      <c r="R37" s="27">
        <v>2.23</v>
      </c>
      <c r="S37" s="46">
        <f>'[1]IUR weekly Data'!B1026</f>
        <v>38948</v>
      </c>
      <c r="T37" s="34">
        <v>2.09</v>
      </c>
      <c r="U37" s="46">
        <f>'[1]IUR weekly Data'!B1078</f>
        <v>39312</v>
      </c>
      <c r="V37" s="15">
        <v>2.2799999999999998</v>
      </c>
      <c r="W37" s="46">
        <f>'[1]IUR weekly Data'!B1130</f>
        <v>39676</v>
      </c>
      <c r="X37" s="15">
        <v>3.19</v>
      </c>
      <c r="Y37" s="46">
        <v>40040</v>
      </c>
      <c r="Z37" s="15">
        <v>5.37</v>
      </c>
      <c r="AA37" s="46">
        <v>40404</v>
      </c>
      <c r="AB37" s="15">
        <v>4.45</v>
      </c>
      <c r="AC37" s="46">
        <v>40768</v>
      </c>
      <c r="AD37" s="15">
        <v>3.72</v>
      </c>
      <c r="AE37" s="46">
        <v>41139</v>
      </c>
      <c r="AF37" s="15">
        <v>3.37</v>
      </c>
      <c r="AG37" s="46">
        <v>41503</v>
      </c>
      <c r="AH37" s="15">
        <v>3.29</v>
      </c>
      <c r="AI37" s="46">
        <v>41867</v>
      </c>
      <c r="AJ37" s="15">
        <v>2.64</v>
      </c>
      <c r="AK37" s="46">
        <v>42231</v>
      </c>
      <c r="AL37" s="15">
        <v>2.27</v>
      </c>
      <c r="AM37" s="46">
        <v>42595</v>
      </c>
      <c r="AN37" s="34">
        <v>2.21</v>
      </c>
      <c r="AO37" s="46">
        <v>42966</v>
      </c>
      <c r="AP37" s="34">
        <v>2.0499999999999998</v>
      </c>
      <c r="AQ37" s="46">
        <v>43330</v>
      </c>
      <c r="AR37" s="34">
        <v>1.9</v>
      </c>
      <c r="AS37" s="46">
        <v>43694</v>
      </c>
      <c r="AT37" s="34">
        <v>1.72</v>
      </c>
      <c r="AU37" s="46">
        <v>44058</v>
      </c>
      <c r="AV37" s="34">
        <v>16.13</v>
      </c>
      <c r="AW37" s="46">
        <v>44422</v>
      </c>
      <c r="AX37" s="34">
        <v>3.45</v>
      </c>
      <c r="AY37" s="46">
        <v>44786</v>
      </c>
      <c r="AZ37" s="13">
        <v>1.86</v>
      </c>
      <c r="BA37" s="46">
        <v>45157</v>
      </c>
      <c r="BB37" s="34">
        <v>2.23</v>
      </c>
    </row>
    <row r="38" spans="1:54" s="5" customFormat="1" x14ac:dyDescent="0.2">
      <c r="A38" s="38">
        <v>35665</v>
      </c>
      <c r="B38" s="27">
        <v>2.75</v>
      </c>
      <c r="C38" s="38">
        <v>36029</v>
      </c>
      <c r="D38" s="27">
        <v>2.5299999999999998</v>
      </c>
      <c r="E38" s="38">
        <v>36393</v>
      </c>
      <c r="F38" s="27">
        <v>2.41</v>
      </c>
      <c r="G38" s="38">
        <v>36757</v>
      </c>
      <c r="H38" s="27">
        <v>2.14</v>
      </c>
      <c r="I38" s="38">
        <v>37128</v>
      </c>
      <c r="J38" s="27">
        <v>2.82</v>
      </c>
      <c r="K38" s="38">
        <v>37492</v>
      </c>
      <c r="L38" s="27">
        <v>3.52</v>
      </c>
      <c r="M38" s="38">
        <v>37856</v>
      </c>
      <c r="N38" s="27">
        <v>3.48</v>
      </c>
      <c r="O38" s="38">
        <v>38220</v>
      </c>
      <c r="P38" s="45">
        <v>2.62</v>
      </c>
      <c r="Q38" s="38">
        <f>'[1]IUR weekly Data'!B974</f>
        <v>38584</v>
      </c>
      <c r="R38" s="27">
        <v>2.17</v>
      </c>
      <c r="S38" s="46">
        <f>'[1]IUR weekly Data'!B1027</f>
        <v>38955</v>
      </c>
      <c r="T38" s="34">
        <v>2.02</v>
      </c>
      <c r="U38" s="46">
        <f>'[1]IUR weekly Data'!B1079</f>
        <v>39319</v>
      </c>
      <c r="V38" s="15">
        <v>2.29</v>
      </c>
      <c r="W38" s="46">
        <f>'[1]IUR weekly Data'!B1131</f>
        <v>39683</v>
      </c>
      <c r="X38" s="15">
        <v>3.26</v>
      </c>
      <c r="Y38" s="46">
        <v>40047</v>
      </c>
      <c r="Z38" s="15">
        <v>5.2</v>
      </c>
      <c r="AA38" s="46">
        <v>40411</v>
      </c>
      <c r="AB38" s="15">
        <v>4.3099999999999996</v>
      </c>
      <c r="AC38" s="46">
        <v>40775</v>
      </c>
      <c r="AD38" s="15">
        <v>3.8</v>
      </c>
      <c r="AE38" s="46">
        <v>41146</v>
      </c>
      <c r="AF38" s="15">
        <v>3.46</v>
      </c>
      <c r="AG38" s="46">
        <v>41510</v>
      </c>
      <c r="AH38" s="15">
        <v>3.12</v>
      </c>
      <c r="AI38" s="46">
        <v>41874</v>
      </c>
      <c r="AJ38" s="15">
        <v>2.68</v>
      </c>
      <c r="AK38" s="46">
        <v>42238</v>
      </c>
      <c r="AL38" s="15">
        <v>2.33</v>
      </c>
      <c r="AM38" s="46">
        <v>42602</v>
      </c>
      <c r="AN38" s="34">
        <v>2.17</v>
      </c>
      <c r="AO38" s="46">
        <v>42973</v>
      </c>
      <c r="AP38" s="34">
        <v>2</v>
      </c>
      <c r="AQ38" s="46">
        <v>43337</v>
      </c>
      <c r="AR38" s="34">
        <v>1.81</v>
      </c>
      <c r="AS38" s="46">
        <v>43701</v>
      </c>
      <c r="AT38" s="34">
        <v>1.8</v>
      </c>
      <c r="AU38" s="46">
        <v>44065</v>
      </c>
      <c r="AV38" s="34">
        <v>16.309999999999999</v>
      </c>
      <c r="AW38" s="46">
        <v>44429</v>
      </c>
      <c r="AX38" s="34">
        <v>3.95</v>
      </c>
      <c r="AY38" s="46">
        <v>44793</v>
      </c>
      <c r="AZ38" s="13">
        <v>1.84</v>
      </c>
      <c r="BA38" s="46">
        <v>45164</v>
      </c>
      <c r="BB38" s="34">
        <v>2.2000000000000002</v>
      </c>
    </row>
    <row r="39" spans="1:54" s="5" customFormat="1" x14ac:dyDescent="0.2">
      <c r="A39" s="38">
        <v>35672</v>
      </c>
      <c r="B39" s="27">
        <v>2.69</v>
      </c>
      <c r="C39" s="38">
        <v>36036</v>
      </c>
      <c r="D39" s="27">
        <v>2.4700000000000002</v>
      </c>
      <c r="E39" s="38">
        <v>36400</v>
      </c>
      <c r="F39" s="27">
        <v>2.33</v>
      </c>
      <c r="G39" s="38">
        <v>36764</v>
      </c>
      <c r="H39" s="27">
        <v>2.13</v>
      </c>
      <c r="I39" s="38">
        <v>37135</v>
      </c>
      <c r="J39" s="27">
        <v>2.85</v>
      </c>
      <c r="K39" s="38">
        <v>37499</v>
      </c>
      <c r="L39" s="27">
        <v>3.37</v>
      </c>
      <c r="M39" s="38">
        <v>37863</v>
      </c>
      <c r="N39" s="27">
        <v>3.4</v>
      </c>
      <c r="O39" s="38">
        <v>38227</v>
      </c>
      <c r="P39" s="45">
        <v>2.58</v>
      </c>
      <c r="Q39" s="38">
        <f>'[1]IUR weekly Data'!B975</f>
        <v>38591</v>
      </c>
      <c r="R39" s="27">
        <v>2.1800000000000002</v>
      </c>
      <c r="S39" s="46">
        <f>'[1]IUR weekly Data'!B1028</f>
        <v>38962</v>
      </c>
      <c r="T39" s="34">
        <v>2.04</v>
      </c>
      <c r="U39" s="46">
        <f>'[1]IUR weekly Data'!B1080</f>
        <v>39326</v>
      </c>
      <c r="V39" s="15">
        <v>2.2400000000000002</v>
      </c>
      <c r="W39" s="46">
        <f>'[1]IUR weekly Data'!B1132</f>
        <v>39690</v>
      </c>
      <c r="X39" s="15">
        <v>3.19</v>
      </c>
      <c r="Y39" s="46">
        <v>40054</v>
      </c>
      <c r="Z39" s="15">
        <v>5.26</v>
      </c>
      <c r="AA39" s="46">
        <v>40418</v>
      </c>
      <c r="AB39" s="15">
        <v>4.37</v>
      </c>
      <c r="AC39" s="46">
        <v>40782</v>
      </c>
      <c r="AD39" s="15">
        <v>3.69</v>
      </c>
      <c r="AE39" s="46">
        <v>41153</v>
      </c>
      <c r="AF39" s="15">
        <v>3.34</v>
      </c>
      <c r="AG39" s="46">
        <v>41517</v>
      </c>
      <c r="AH39" s="15">
        <v>2.89</v>
      </c>
      <c r="AI39" s="46">
        <v>41881</v>
      </c>
      <c r="AJ39" s="15">
        <v>2.58</v>
      </c>
      <c r="AK39" s="46">
        <v>42245</v>
      </c>
      <c r="AL39" s="15">
        <v>2.2799999999999998</v>
      </c>
      <c r="AM39" s="46">
        <v>42609</v>
      </c>
      <c r="AN39" s="34">
        <v>2.2400000000000002</v>
      </c>
      <c r="AO39" s="46">
        <v>42980</v>
      </c>
      <c r="AP39" s="34">
        <v>1.99</v>
      </c>
      <c r="AQ39" s="46">
        <v>43344</v>
      </c>
      <c r="AR39" s="34">
        <v>1.82</v>
      </c>
      <c r="AS39" s="46">
        <v>43708</v>
      </c>
      <c r="AT39" s="34">
        <v>1.7</v>
      </c>
      <c r="AU39" s="46">
        <v>44072</v>
      </c>
      <c r="AV39" s="34">
        <v>14.77</v>
      </c>
      <c r="AW39" s="46">
        <v>44436</v>
      </c>
      <c r="AX39" s="34">
        <v>3.39</v>
      </c>
      <c r="AY39" s="46">
        <v>44800</v>
      </c>
      <c r="AZ39" s="13">
        <v>1.87</v>
      </c>
      <c r="BA39" s="46">
        <v>45171</v>
      </c>
      <c r="BB39" s="34">
        <v>2.17</v>
      </c>
    </row>
    <row r="40" spans="1:54" s="5" customFormat="1" x14ac:dyDescent="0.2">
      <c r="A40" s="38">
        <v>35679</v>
      </c>
      <c r="B40" s="27">
        <v>2.4900000000000002</v>
      </c>
      <c r="C40" s="38">
        <v>36043</v>
      </c>
      <c r="D40" s="27">
        <v>2.39</v>
      </c>
      <c r="E40" s="38">
        <v>36407</v>
      </c>
      <c r="F40" s="27">
        <v>2.31</v>
      </c>
      <c r="G40" s="38">
        <v>36771</v>
      </c>
      <c r="H40" s="27">
        <v>2.09</v>
      </c>
      <c r="I40" s="38">
        <v>37142</v>
      </c>
      <c r="J40" s="27">
        <v>2.67</v>
      </c>
      <c r="K40" s="38">
        <v>37506</v>
      </c>
      <c r="L40" s="27">
        <v>3.11</v>
      </c>
      <c r="M40" s="38">
        <v>37870</v>
      </c>
      <c r="N40" s="27">
        <v>3.07</v>
      </c>
      <c r="O40" s="38">
        <f>'[1]IUR weekly Data'!B924</f>
        <v>38234</v>
      </c>
      <c r="P40" s="45">
        <v>2.52</v>
      </c>
      <c r="Q40" s="38">
        <f>'[1]IUR weekly Data'!B976</f>
        <v>38598</v>
      </c>
      <c r="R40" s="27">
        <v>2.12</v>
      </c>
      <c r="S40" s="46">
        <f>'[1]IUR weekly Data'!B1029</f>
        <v>38969</v>
      </c>
      <c r="T40" s="34">
        <v>1.84</v>
      </c>
      <c r="U40" s="46">
        <f>'[1]IUR weekly Data'!B1081</f>
        <v>39333</v>
      </c>
      <c r="V40" s="15">
        <v>2.0099999999999998</v>
      </c>
      <c r="W40" s="46">
        <f>'[1]IUR weekly Data'!B1133</f>
        <v>39697</v>
      </c>
      <c r="X40" s="15">
        <v>3.02</v>
      </c>
      <c r="Y40" s="46">
        <v>40061</v>
      </c>
      <c r="Z40" s="15">
        <v>5.01</v>
      </c>
      <c r="AA40" s="46">
        <v>40425</v>
      </c>
      <c r="AB40" s="15">
        <v>4.24</v>
      </c>
      <c r="AC40" s="46">
        <v>40789</v>
      </c>
      <c r="AD40" s="15">
        <v>3.7</v>
      </c>
      <c r="AE40" s="46">
        <v>41160</v>
      </c>
      <c r="AF40" s="15">
        <v>3.06</v>
      </c>
      <c r="AG40" s="46">
        <v>41524</v>
      </c>
      <c r="AH40" s="15">
        <v>2.06</v>
      </c>
      <c r="AI40" s="46">
        <v>41888</v>
      </c>
      <c r="AJ40" s="15">
        <v>2.2999999999999998</v>
      </c>
      <c r="AK40" s="46">
        <v>42252</v>
      </c>
      <c r="AL40" s="15">
        <v>2.2400000000000002</v>
      </c>
      <c r="AM40" s="46">
        <v>42616</v>
      </c>
      <c r="AN40" s="34">
        <v>2.1</v>
      </c>
      <c r="AO40" s="46">
        <v>42987</v>
      </c>
      <c r="AP40" s="34">
        <v>1.8</v>
      </c>
      <c r="AQ40" s="46">
        <v>43351</v>
      </c>
      <c r="AR40" s="34">
        <v>1.64</v>
      </c>
      <c r="AS40" s="46">
        <v>43715</v>
      </c>
      <c r="AT40" s="34">
        <v>1.57</v>
      </c>
      <c r="AU40" s="46">
        <v>44079</v>
      </c>
      <c r="AV40" s="34">
        <v>17.32</v>
      </c>
      <c r="AW40" s="46">
        <v>44443</v>
      </c>
      <c r="AX40" s="34">
        <v>3.66</v>
      </c>
      <c r="AY40" s="46">
        <v>44807</v>
      </c>
      <c r="AZ40" s="13">
        <v>1.83</v>
      </c>
      <c r="BA40" s="46">
        <v>45178</v>
      </c>
      <c r="BB40" s="34">
        <v>2.04</v>
      </c>
    </row>
    <row r="41" spans="1:54" s="5" customFormat="1" x14ac:dyDescent="0.2">
      <c r="A41" s="38">
        <v>35686</v>
      </c>
      <c r="B41" s="27">
        <v>2.66</v>
      </c>
      <c r="C41" s="38">
        <v>36050</v>
      </c>
      <c r="D41" s="27">
        <v>2.23</v>
      </c>
      <c r="E41" s="38">
        <v>36414</v>
      </c>
      <c r="F41" s="27">
        <v>2.14</v>
      </c>
      <c r="G41" s="38">
        <v>36778</v>
      </c>
      <c r="H41" s="27">
        <v>1.95</v>
      </c>
      <c r="I41" s="38">
        <v>37149</v>
      </c>
      <c r="J41" s="27">
        <v>2.85</v>
      </c>
      <c r="K41" s="38">
        <v>37513</v>
      </c>
      <c r="L41" s="27">
        <v>3.3</v>
      </c>
      <c r="M41" s="38">
        <v>37877</v>
      </c>
      <c r="N41" s="27">
        <v>3.44</v>
      </c>
      <c r="O41" s="38">
        <f>'[1]IUR weekly Data'!B925</f>
        <v>38241</v>
      </c>
      <c r="P41" s="45">
        <v>2.29</v>
      </c>
      <c r="Q41" s="38">
        <f>'[1]IUR weekly Data'!B977</f>
        <v>38605</v>
      </c>
      <c r="R41" s="27">
        <v>1.86</v>
      </c>
      <c r="S41" s="46">
        <f>'[1]IUR weekly Data'!B1030</f>
        <v>38976</v>
      </c>
      <c r="T41" s="34">
        <v>2.0499999999999998</v>
      </c>
      <c r="U41" s="46">
        <f>'[1]IUR weekly Data'!B1082</f>
        <v>39340</v>
      </c>
      <c r="V41" s="15">
        <v>2.2599999999999998</v>
      </c>
      <c r="W41" s="46">
        <f>'[1]IUR weekly Data'!B1134</f>
        <v>39704</v>
      </c>
      <c r="X41" s="15">
        <v>3.17</v>
      </c>
      <c r="Y41" s="46">
        <v>40068</v>
      </c>
      <c r="Z41" s="15">
        <v>4.83</v>
      </c>
      <c r="AA41" s="46">
        <v>40432</v>
      </c>
      <c r="AB41" s="15">
        <v>3.9</v>
      </c>
      <c r="AC41" s="46">
        <v>40796</v>
      </c>
      <c r="AD41" s="15">
        <v>3.35</v>
      </c>
      <c r="AE41" s="46">
        <v>41167</v>
      </c>
      <c r="AF41" s="15">
        <v>3.14</v>
      </c>
      <c r="AG41" s="46">
        <v>41531</v>
      </c>
      <c r="AH41" s="15">
        <v>2.09</v>
      </c>
      <c r="AI41" s="46">
        <v>41895</v>
      </c>
      <c r="AJ41" s="15">
        <v>2.41</v>
      </c>
      <c r="AK41" s="46">
        <v>42259</v>
      </c>
      <c r="AL41" s="15">
        <v>2.0699999999999998</v>
      </c>
      <c r="AM41" s="46">
        <v>42623</v>
      </c>
      <c r="AN41" s="34">
        <v>1.98</v>
      </c>
      <c r="AO41" s="46">
        <v>42994</v>
      </c>
      <c r="AP41" s="34">
        <v>1.9</v>
      </c>
      <c r="AQ41" s="46">
        <v>43358</v>
      </c>
      <c r="AR41" s="34">
        <v>1.71</v>
      </c>
      <c r="AS41" s="46">
        <v>43722</v>
      </c>
      <c r="AT41" s="34">
        <v>1.67</v>
      </c>
      <c r="AU41" s="46">
        <v>44086</v>
      </c>
      <c r="AV41" s="34">
        <v>15.66</v>
      </c>
      <c r="AW41" s="46">
        <v>44450</v>
      </c>
      <c r="AX41" s="34">
        <v>3.06</v>
      </c>
      <c r="AY41" s="46">
        <v>44814</v>
      </c>
      <c r="AZ41" s="13">
        <v>1.69</v>
      </c>
      <c r="BA41" s="46">
        <v>45185</v>
      </c>
      <c r="BB41" s="34">
        <v>2.15</v>
      </c>
    </row>
    <row r="42" spans="1:54" s="5" customFormat="1" x14ac:dyDescent="0.2">
      <c r="A42" s="38">
        <v>35693</v>
      </c>
      <c r="B42" s="27">
        <v>2.56</v>
      </c>
      <c r="C42" s="38">
        <v>36057</v>
      </c>
      <c r="D42" s="27">
        <v>2.39</v>
      </c>
      <c r="E42" s="38">
        <v>36421</v>
      </c>
      <c r="F42" s="27">
        <v>2.2999999999999998</v>
      </c>
      <c r="G42" s="38">
        <v>36785</v>
      </c>
      <c r="H42" s="27">
        <v>2.0499999999999998</v>
      </c>
      <c r="I42" s="38">
        <v>37156</v>
      </c>
      <c r="J42" s="27">
        <v>2.78</v>
      </c>
      <c r="K42" s="38">
        <v>37520</v>
      </c>
      <c r="L42" s="27">
        <v>3.25</v>
      </c>
      <c r="M42" s="38">
        <v>37884</v>
      </c>
      <c r="N42" s="27">
        <v>3.32</v>
      </c>
      <c r="O42" s="38">
        <f>'[1]IUR weekly Data'!B926</f>
        <v>38248</v>
      </c>
      <c r="P42" s="45">
        <v>2.5099999999999998</v>
      </c>
      <c r="Q42" s="38">
        <f>'[1]IUR weekly Data'!B978</f>
        <v>38612</v>
      </c>
      <c r="R42" s="27">
        <v>2.1</v>
      </c>
      <c r="S42" s="46">
        <f>'[1]IUR weekly Data'!B1031</f>
        <v>38983</v>
      </c>
      <c r="T42" s="34">
        <v>1.95</v>
      </c>
      <c r="U42" s="46">
        <f>'[1]IUR weekly Data'!B1083</f>
        <v>39347</v>
      </c>
      <c r="V42" s="15">
        <v>2.2400000000000002</v>
      </c>
      <c r="W42" s="46">
        <f>'[1]IUR weekly Data'!B1135</f>
        <v>39711</v>
      </c>
      <c r="X42" s="15">
        <v>3.23</v>
      </c>
      <c r="Y42" s="46">
        <v>40075</v>
      </c>
      <c r="Z42" s="15">
        <v>4.92</v>
      </c>
      <c r="AA42" s="46">
        <v>40439</v>
      </c>
      <c r="AB42" s="15">
        <v>4.13</v>
      </c>
      <c r="AC42" s="46">
        <v>40803</v>
      </c>
      <c r="AD42" s="15">
        <v>3.54</v>
      </c>
      <c r="AE42" s="46">
        <v>41174</v>
      </c>
      <c r="AF42" s="15">
        <v>3.25</v>
      </c>
      <c r="AG42" s="46">
        <v>41538</v>
      </c>
      <c r="AH42" s="15">
        <v>2.4300000000000002</v>
      </c>
      <c r="AI42" s="46">
        <v>41902</v>
      </c>
      <c r="AJ42" s="15">
        <v>2.5499999999999998</v>
      </c>
      <c r="AK42" s="46">
        <v>42266</v>
      </c>
      <c r="AL42" s="15">
        <v>2.1800000000000002</v>
      </c>
      <c r="AM42" s="46">
        <v>42630</v>
      </c>
      <c r="AN42" s="34">
        <v>2.0099999999999998</v>
      </c>
      <c r="AO42" s="46">
        <v>43001</v>
      </c>
      <c r="AP42" s="34">
        <v>1.88</v>
      </c>
      <c r="AQ42" s="46">
        <v>43365</v>
      </c>
      <c r="AR42" s="34">
        <v>1.68</v>
      </c>
      <c r="AS42" s="46">
        <v>43729</v>
      </c>
      <c r="AT42" s="34">
        <v>1.63</v>
      </c>
      <c r="AU42" s="46">
        <v>44093</v>
      </c>
      <c r="AV42" s="34">
        <v>16.11</v>
      </c>
      <c r="AW42" s="46">
        <v>44457</v>
      </c>
      <c r="AX42" s="34">
        <v>3.36</v>
      </c>
      <c r="AY42" s="46">
        <v>44821</v>
      </c>
      <c r="AZ42" s="13">
        <v>1.83</v>
      </c>
      <c r="BA42" s="46">
        <v>45192</v>
      </c>
      <c r="BB42" s="34">
        <v>2.08</v>
      </c>
    </row>
    <row r="43" spans="1:54" s="5" customFormat="1" x14ac:dyDescent="0.2">
      <c r="A43" s="38">
        <v>35700</v>
      </c>
      <c r="B43" s="27">
        <v>2.54</v>
      </c>
      <c r="C43" s="38">
        <v>36064</v>
      </c>
      <c r="D43" s="27">
        <v>2.2799999999999998</v>
      </c>
      <c r="E43" s="38">
        <v>36428</v>
      </c>
      <c r="F43" s="27">
        <v>2.2400000000000002</v>
      </c>
      <c r="G43" s="38">
        <v>36792</v>
      </c>
      <c r="H43" s="27">
        <v>2.02</v>
      </c>
      <c r="I43" s="38">
        <v>37163</v>
      </c>
      <c r="J43" s="27">
        <v>2.81</v>
      </c>
      <c r="K43" s="38">
        <v>37527</v>
      </c>
      <c r="L43" s="27">
        <v>3.29</v>
      </c>
      <c r="M43" s="38">
        <v>37891</v>
      </c>
      <c r="N43" s="27">
        <v>3.22</v>
      </c>
      <c r="O43" s="38">
        <f>'[1]IUR weekly Data'!B927</f>
        <v>38255</v>
      </c>
      <c r="P43" s="45">
        <v>2.4300000000000002</v>
      </c>
      <c r="Q43" s="38">
        <f>'[1]IUR weekly Data'!B979</f>
        <v>38619</v>
      </c>
      <c r="R43" s="27">
        <v>2.0099999999999998</v>
      </c>
      <c r="S43" s="46">
        <f>'[1]IUR weekly Data'!B1032</f>
        <v>38990</v>
      </c>
      <c r="T43" s="34">
        <v>1.94</v>
      </c>
      <c r="U43" s="46">
        <f>'[1]IUR weekly Data'!B1084</f>
        <v>39354</v>
      </c>
      <c r="V43" s="15">
        <v>2.19</v>
      </c>
      <c r="W43" s="46">
        <f>'[1]IUR weekly Data'!B1136</f>
        <v>39718</v>
      </c>
      <c r="X43" s="15">
        <v>3.19</v>
      </c>
      <c r="Y43" s="46">
        <v>40082</v>
      </c>
      <c r="Z43" s="15">
        <v>4.9000000000000004</v>
      </c>
      <c r="AA43" s="46">
        <v>40446</v>
      </c>
      <c r="AB43" s="15">
        <v>4.12</v>
      </c>
      <c r="AC43" s="46">
        <v>40810</v>
      </c>
      <c r="AD43" s="15">
        <v>3.46</v>
      </c>
      <c r="AE43" s="46">
        <v>41181</v>
      </c>
      <c r="AF43" s="15">
        <v>3.14</v>
      </c>
      <c r="AG43" s="46">
        <v>41545</v>
      </c>
      <c r="AH43" s="15">
        <v>3</v>
      </c>
      <c r="AI43" s="46">
        <v>41909</v>
      </c>
      <c r="AJ43" s="15">
        <v>2.4500000000000002</v>
      </c>
      <c r="AK43" s="46">
        <v>42273</v>
      </c>
      <c r="AL43" s="15">
        <v>2.16</v>
      </c>
      <c r="AM43" s="46">
        <v>42637</v>
      </c>
      <c r="AN43" s="34">
        <v>2.0099999999999998</v>
      </c>
      <c r="AO43" s="46">
        <v>43008</v>
      </c>
      <c r="AP43" s="34">
        <v>1.86</v>
      </c>
      <c r="AQ43" s="46">
        <v>43372</v>
      </c>
      <c r="AR43" s="34">
        <v>1.68</v>
      </c>
      <c r="AS43" s="46">
        <v>43736</v>
      </c>
      <c r="AT43" s="34">
        <v>1.62</v>
      </c>
      <c r="AU43" s="46">
        <v>44100</v>
      </c>
      <c r="AV43" s="34">
        <v>13.07</v>
      </c>
      <c r="AW43" s="46">
        <v>44464</v>
      </c>
      <c r="AX43" s="34">
        <v>3.06</v>
      </c>
      <c r="AY43" s="46">
        <v>44828</v>
      </c>
      <c r="AZ43" s="13">
        <v>1.75</v>
      </c>
      <c r="BA43" s="46">
        <v>45199</v>
      </c>
      <c r="BB43" s="34">
        <v>2.08</v>
      </c>
    </row>
    <row r="44" spans="1:54" s="5" customFormat="1" x14ac:dyDescent="0.2">
      <c r="A44" s="38">
        <v>35707</v>
      </c>
      <c r="B44" s="27">
        <v>2.56</v>
      </c>
      <c r="C44" s="38">
        <v>36071</v>
      </c>
      <c r="D44" s="27">
        <v>2.27</v>
      </c>
      <c r="E44" s="38">
        <v>36435</v>
      </c>
      <c r="F44" s="27">
        <v>2.19</v>
      </c>
      <c r="G44" s="38">
        <v>36799</v>
      </c>
      <c r="H44" s="27">
        <v>1.96</v>
      </c>
      <c r="I44" s="38">
        <v>37170</v>
      </c>
      <c r="J44" s="27">
        <v>2.87</v>
      </c>
      <c r="K44" s="38">
        <v>37534</v>
      </c>
      <c r="L44" s="27">
        <v>3.17</v>
      </c>
      <c r="M44" s="38">
        <v>37898</v>
      </c>
      <c r="N44" s="27">
        <v>3.22</v>
      </c>
      <c r="O44" s="38">
        <f>'[1]IUR weekly Data'!B928</f>
        <v>38262</v>
      </c>
      <c r="P44" s="45">
        <v>2.39</v>
      </c>
      <c r="Q44" s="38">
        <f>'[1]IUR weekly Data'!B980</f>
        <v>38626</v>
      </c>
      <c r="R44" s="27">
        <v>1.99</v>
      </c>
      <c r="S44" s="46">
        <f>'[1]IUR weekly Data'!B1033</f>
        <v>38997</v>
      </c>
      <c r="T44" s="34">
        <v>1.89</v>
      </c>
      <c r="U44" s="46">
        <f>'[1]IUR weekly Data'!B1085</f>
        <v>39361</v>
      </c>
      <c r="V44" s="15">
        <v>2.16</v>
      </c>
      <c r="W44" s="46">
        <f>'[1]IUR weekly Data'!B1137</f>
        <v>39725</v>
      </c>
      <c r="X44" s="15">
        <v>3.22</v>
      </c>
      <c r="Y44" s="46">
        <v>40089</v>
      </c>
      <c r="Z44" s="15">
        <v>4.6900000000000004</v>
      </c>
      <c r="AA44" s="46">
        <v>40453</v>
      </c>
      <c r="AB44" s="15">
        <v>4.04</v>
      </c>
      <c r="AC44" s="46">
        <v>40817</v>
      </c>
      <c r="AD44" s="15">
        <v>3.42</v>
      </c>
      <c r="AE44" s="46">
        <v>41188</v>
      </c>
      <c r="AF44" s="15">
        <v>3.16</v>
      </c>
      <c r="AG44" s="46">
        <v>41552</v>
      </c>
      <c r="AH44" s="15">
        <v>2.92</v>
      </c>
      <c r="AI44" s="46">
        <v>41916</v>
      </c>
      <c r="AJ44" s="15">
        <v>2.3199999999999998</v>
      </c>
      <c r="AK44" s="46">
        <v>42280</v>
      </c>
      <c r="AL44" s="15">
        <v>2.12</v>
      </c>
      <c r="AM44" s="46">
        <v>42644</v>
      </c>
      <c r="AN44" s="34">
        <v>1.96</v>
      </c>
      <c r="AO44" s="46">
        <v>43015</v>
      </c>
      <c r="AP44" s="34">
        <v>1.82</v>
      </c>
      <c r="AQ44" s="46">
        <v>43379</v>
      </c>
      <c r="AR44" s="34">
        <v>1.64</v>
      </c>
      <c r="AS44" s="46">
        <v>43743</v>
      </c>
      <c r="AT44" s="34">
        <v>1.61</v>
      </c>
      <c r="AU44" s="46">
        <v>44107</v>
      </c>
      <c r="AV44" s="34">
        <v>12.72</v>
      </c>
      <c r="AW44" s="46">
        <v>44471</v>
      </c>
      <c r="AX44" s="34">
        <v>3.32</v>
      </c>
      <c r="AY44" s="46">
        <v>44835</v>
      </c>
      <c r="AZ44" s="13">
        <v>1.78</v>
      </c>
      <c r="BA44" s="46">
        <v>45206</v>
      </c>
      <c r="BB44" s="34">
        <v>2</v>
      </c>
    </row>
    <row r="45" spans="1:54" s="5" customFormat="1" x14ac:dyDescent="0.2">
      <c r="A45" s="38">
        <v>35714</v>
      </c>
      <c r="B45" s="27">
        <v>2.5299999999999998</v>
      </c>
      <c r="C45" s="38">
        <v>36078</v>
      </c>
      <c r="D45" s="27">
        <v>2.14</v>
      </c>
      <c r="E45" s="38">
        <v>36442</v>
      </c>
      <c r="F45" s="27">
        <v>2.19</v>
      </c>
      <c r="G45" s="38">
        <v>36806</v>
      </c>
      <c r="H45" s="27">
        <v>1.97</v>
      </c>
      <c r="I45" s="38">
        <v>37177</v>
      </c>
      <c r="J45" s="27">
        <v>2.71</v>
      </c>
      <c r="K45" s="38">
        <v>37541</v>
      </c>
      <c r="L45" s="27">
        <v>3.18</v>
      </c>
      <c r="M45" s="38">
        <v>37905</v>
      </c>
      <c r="N45" s="27">
        <v>3.14</v>
      </c>
      <c r="O45" s="38">
        <f>'[1]IUR weekly Data'!B929</f>
        <v>38269</v>
      </c>
      <c r="P45" s="45">
        <v>2.34</v>
      </c>
      <c r="Q45" s="38">
        <f>'[1]IUR weekly Data'!B981</f>
        <v>38633</v>
      </c>
      <c r="R45" s="27">
        <v>1.9</v>
      </c>
      <c r="S45" s="46">
        <f>'[1]IUR weekly Data'!B1034</f>
        <v>39004</v>
      </c>
      <c r="T45" s="34">
        <v>1.81</v>
      </c>
      <c r="U45" s="46">
        <f>'[1]IUR weekly Data'!B1086</f>
        <v>39368</v>
      </c>
      <c r="V45" s="15">
        <v>2.06</v>
      </c>
      <c r="W45" s="46">
        <f>'[1]IUR weekly Data'!B1138</f>
        <v>39732</v>
      </c>
      <c r="X45" s="15">
        <v>3.11</v>
      </c>
      <c r="Y45" s="46">
        <v>40096</v>
      </c>
      <c r="Z45" s="15">
        <v>4.7699999999999996</v>
      </c>
      <c r="AA45" s="46">
        <v>40460</v>
      </c>
      <c r="AB45" s="15">
        <v>3.94</v>
      </c>
      <c r="AC45" s="46">
        <v>40824</v>
      </c>
      <c r="AD45" s="15">
        <v>3.33</v>
      </c>
      <c r="AE45" s="46">
        <v>41195</v>
      </c>
      <c r="AF45" s="15">
        <v>2.97</v>
      </c>
      <c r="AG45" s="46">
        <v>41559</v>
      </c>
      <c r="AH45" s="15">
        <v>2.54</v>
      </c>
      <c r="AI45" s="46">
        <v>41923</v>
      </c>
      <c r="AJ45" s="15">
        <v>2.33</v>
      </c>
      <c r="AK45" s="46">
        <v>42287</v>
      </c>
      <c r="AL45" s="15">
        <v>2</v>
      </c>
      <c r="AM45" s="46">
        <v>42651</v>
      </c>
      <c r="AN45" s="34">
        <v>1.98</v>
      </c>
      <c r="AO45" s="46">
        <v>43022</v>
      </c>
      <c r="AP45" s="34">
        <v>1.71</v>
      </c>
      <c r="AQ45" s="46">
        <v>43386</v>
      </c>
      <c r="AR45" s="34">
        <v>1.59</v>
      </c>
      <c r="AS45" s="46">
        <v>43750</v>
      </c>
      <c r="AT45" s="34">
        <v>1.51</v>
      </c>
      <c r="AU45" s="46">
        <v>44114</v>
      </c>
      <c r="AV45" s="34">
        <v>11.51</v>
      </c>
      <c r="AW45" s="46">
        <v>44478</v>
      </c>
      <c r="AX45" s="34">
        <v>3.26</v>
      </c>
      <c r="AY45" s="46">
        <v>44842</v>
      </c>
      <c r="AZ45" s="13">
        <v>1.7</v>
      </c>
      <c r="BA45" s="46">
        <v>45213</v>
      </c>
      <c r="BB45" s="34">
        <v>1.99</v>
      </c>
    </row>
    <row r="46" spans="1:54" s="5" customFormat="1" x14ac:dyDescent="0.2">
      <c r="A46" s="38">
        <v>35721</v>
      </c>
      <c r="B46" s="27">
        <v>2.5</v>
      </c>
      <c r="C46" s="38">
        <v>36085</v>
      </c>
      <c r="D46" s="27">
        <v>2.12</v>
      </c>
      <c r="E46" s="38">
        <v>36449</v>
      </c>
      <c r="F46" s="27">
        <v>2.0499999999999998</v>
      </c>
      <c r="G46" s="38">
        <v>36813</v>
      </c>
      <c r="H46" s="27">
        <v>1.87</v>
      </c>
      <c r="I46" s="38">
        <v>37184</v>
      </c>
      <c r="J46" s="27">
        <v>3.01</v>
      </c>
      <c r="K46" s="38">
        <v>37548</v>
      </c>
      <c r="L46" s="27">
        <v>3.2</v>
      </c>
      <c r="M46" s="38">
        <v>37912</v>
      </c>
      <c r="N46" s="27">
        <v>3.02</v>
      </c>
      <c r="O46" s="38">
        <f>'[1]IUR weekly Data'!B930</f>
        <v>38276</v>
      </c>
      <c r="P46" s="45">
        <v>2.17</v>
      </c>
      <c r="Q46" s="38">
        <f>'[1]IUR weekly Data'!B982</f>
        <v>38640</v>
      </c>
      <c r="R46" s="27">
        <v>1.72</v>
      </c>
      <c r="S46" s="46">
        <f>'[1]IUR weekly Data'!B1035</f>
        <v>39011</v>
      </c>
      <c r="T46" s="34">
        <v>1.97</v>
      </c>
      <c r="U46" s="46">
        <f>'[1]IUR weekly Data'!B1087</f>
        <v>39375</v>
      </c>
      <c r="V46" s="15">
        <v>2.17</v>
      </c>
      <c r="W46" s="46">
        <f>'[1]IUR weekly Data'!B1139</f>
        <v>39739</v>
      </c>
      <c r="X46" s="15">
        <v>3.12</v>
      </c>
      <c r="Y46" s="46">
        <v>40103</v>
      </c>
      <c r="Z46" s="15">
        <v>4.62</v>
      </c>
      <c r="AA46" s="46">
        <v>40467</v>
      </c>
      <c r="AB46" s="15">
        <v>3.91</v>
      </c>
      <c r="AC46" s="46">
        <v>40831</v>
      </c>
      <c r="AD46" s="15">
        <v>3.31</v>
      </c>
      <c r="AE46" s="46">
        <v>41202</v>
      </c>
      <c r="AF46" s="15">
        <v>3.1</v>
      </c>
      <c r="AG46" s="46">
        <v>41566</v>
      </c>
      <c r="AH46" s="15">
        <v>2.7</v>
      </c>
      <c r="AI46" s="46">
        <v>41930</v>
      </c>
      <c r="AJ46" s="15">
        <v>2.23</v>
      </c>
      <c r="AK46" s="46">
        <v>42294</v>
      </c>
      <c r="AL46" s="15">
        <v>1.96</v>
      </c>
      <c r="AM46" s="46">
        <v>42658</v>
      </c>
      <c r="AN46" s="34">
        <v>1.87</v>
      </c>
      <c r="AO46" s="46">
        <v>43029</v>
      </c>
      <c r="AP46" s="34">
        <v>1.79</v>
      </c>
      <c r="AQ46" s="46">
        <v>43393</v>
      </c>
      <c r="AR46" s="34">
        <v>1.6</v>
      </c>
      <c r="AS46" s="46">
        <v>43757</v>
      </c>
      <c r="AT46" s="34">
        <v>1.5</v>
      </c>
      <c r="AU46" s="46">
        <v>44121</v>
      </c>
      <c r="AV46" s="34">
        <v>10.51</v>
      </c>
      <c r="AW46" s="46">
        <v>44485</v>
      </c>
      <c r="AX46" s="34">
        <v>3.19</v>
      </c>
      <c r="AY46" s="46">
        <v>44849</v>
      </c>
      <c r="AZ46" s="13">
        <v>1.66</v>
      </c>
      <c r="BA46" s="46">
        <v>45220</v>
      </c>
      <c r="BB46" s="34">
        <v>2.0099999999999998</v>
      </c>
    </row>
    <row r="47" spans="1:54" s="5" customFormat="1" x14ac:dyDescent="0.2">
      <c r="A47" s="38">
        <v>35728</v>
      </c>
      <c r="B47" s="27">
        <v>2.67</v>
      </c>
      <c r="C47" s="38">
        <v>36092</v>
      </c>
      <c r="D47" s="27">
        <v>2.29</v>
      </c>
      <c r="E47" s="38">
        <v>36456</v>
      </c>
      <c r="F47" s="27">
        <v>2.2599999999999998</v>
      </c>
      <c r="G47" s="38">
        <v>36820</v>
      </c>
      <c r="H47" s="27">
        <v>2.0499999999999998</v>
      </c>
      <c r="I47" s="38">
        <v>37191</v>
      </c>
      <c r="J47" s="27">
        <v>3.02</v>
      </c>
      <c r="K47" s="38">
        <v>37555</v>
      </c>
      <c r="L47" s="27">
        <v>3.2</v>
      </c>
      <c r="M47" s="38">
        <v>37919</v>
      </c>
      <c r="N47" s="27">
        <v>3.27</v>
      </c>
      <c r="O47" s="38">
        <f>'[1]IUR weekly Data'!B931</f>
        <v>38283</v>
      </c>
      <c r="P47" s="45">
        <v>2.4300000000000002</v>
      </c>
      <c r="Q47" s="38">
        <f>'[1]IUR weekly Data'!B983</f>
        <v>38647</v>
      </c>
      <c r="R47" s="27">
        <v>2.0499999999999998</v>
      </c>
      <c r="S47" s="46">
        <f>'[1]IUR weekly Data'!B1036</f>
        <v>39018</v>
      </c>
      <c r="T47" s="34">
        <v>1.97</v>
      </c>
      <c r="U47" s="46">
        <f>'[1]IUR weekly Data'!B1088</f>
        <v>39382</v>
      </c>
      <c r="V47" s="15">
        <v>2.2999999999999998</v>
      </c>
      <c r="W47" s="46">
        <f>'[1]IUR weekly Data'!B1140</f>
        <v>39746</v>
      </c>
      <c r="X47" s="15">
        <v>3.41</v>
      </c>
      <c r="Y47" s="46">
        <v>40110</v>
      </c>
      <c r="Z47" s="15">
        <v>4.92</v>
      </c>
      <c r="AA47" s="46">
        <v>40474</v>
      </c>
      <c r="AB47" s="15">
        <v>4.0999999999999996</v>
      </c>
      <c r="AC47" s="46">
        <v>40838</v>
      </c>
      <c r="AD47" s="15">
        <v>3.43</v>
      </c>
      <c r="AE47" s="46">
        <v>41209</v>
      </c>
      <c r="AF47" s="15">
        <v>3.18</v>
      </c>
      <c r="AG47" s="46">
        <v>41573</v>
      </c>
      <c r="AH47" s="15">
        <v>2.99</v>
      </c>
      <c r="AI47" s="46">
        <v>41937</v>
      </c>
      <c r="AJ47" s="15">
        <v>2.5299999999999998</v>
      </c>
      <c r="AK47" s="46">
        <v>42301</v>
      </c>
      <c r="AL47" s="15">
        <v>2.1</v>
      </c>
      <c r="AM47" s="46">
        <v>42665</v>
      </c>
      <c r="AN47" s="34">
        <v>1.97</v>
      </c>
      <c r="AO47" s="46">
        <v>43036</v>
      </c>
      <c r="AP47" s="34">
        <v>1.83</v>
      </c>
      <c r="AQ47" s="46">
        <v>43400</v>
      </c>
      <c r="AR47" s="34">
        <v>1.66</v>
      </c>
      <c r="AS47" s="46">
        <v>43764</v>
      </c>
      <c r="AT47" s="34">
        <v>1.63</v>
      </c>
      <c r="AU47" s="46">
        <v>44128</v>
      </c>
      <c r="AV47" s="34">
        <v>9.4600000000000009</v>
      </c>
      <c r="AW47" s="46">
        <v>44492</v>
      </c>
      <c r="AX47" s="34">
        <v>2.92</v>
      </c>
      <c r="AY47" s="46">
        <v>44856</v>
      </c>
      <c r="AZ47" s="13">
        <v>1.69</v>
      </c>
      <c r="BA47" s="46">
        <v>45227</v>
      </c>
      <c r="BB47" s="34">
        <v>2.0299999999999998</v>
      </c>
    </row>
    <row r="48" spans="1:54" s="5" customFormat="1" x14ac:dyDescent="0.2">
      <c r="A48" s="38">
        <v>35735</v>
      </c>
      <c r="B48" s="27">
        <v>2.71</v>
      </c>
      <c r="C48" s="38">
        <v>36099</v>
      </c>
      <c r="D48" s="27">
        <v>2.29</v>
      </c>
      <c r="E48" s="38">
        <v>36463</v>
      </c>
      <c r="F48" s="27">
        <v>2.16</v>
      </c>
      <c r="G48" s="38">
        <v>36827</v>
      </c>
      <c r="H48" s="27">
        <v>2.02</v>
      </c>
      <c r="I48" s="38">
        <v>37198</v>
      </c>
      <c r="J48" s="27">
        <v>3.12</v>
      </c>
      <c r="K48" s="38">
        <v>37562</v>
      </c>
      <c r="L48" s="27">
        <v>3.35</v>
      </c>
      <c r="M48" s="38">
        <v>37926</v>
      </c>
      <c r="N48" s="27">
        <v>3.15</v>
      </c>
      <c r="O48" s="38">
        <f>'[1]IUR weekly Data'!B932</f>
        <v>38290</v>
      </c>
      <c r="P48" s="45">
        <v>2.4</v>
      </c>
      <c r="Q48" s="38">
        <f>'[1]IUR weekly Data'!B984</f>
        <v>38654</v>
      </c>
      <c r="R48" s="27">
        <v>1.96</v>
      </c>
      <c r="S48" s="46">
        <f>'[1]IUR weekly Data'!B1037</f>
        <v>39025</v>
      </c>
      <c r="T48" s="34">
        <v>1.99</v>
      </c>
      <c r="U48" s="46">
        <f>'[1]IUR weekly Data'!B1089</f>
        <v>39389</v>
      </c>
      <c r="V48" s="15">
        <v>2.44</v>
      </c>
      <c r="W48" s="46">
        <f>'[1]IUR weekly Data'!B1141</f>
        <v>39753</v>
      </c>
      <c r="X48" s="15">
        <v>3.4</v>
      </c>
      <c r="Y48" s="46">
        <v>40117</v>
      </c>
      <c r="Z48" s="15">
        <v>4.8099999999999996</v>
      </c>
      <c r="AA48" s="46">
        <v>40481</v>
      </c>
      <c r="AB48" s="15">
        <v>4.09</v>
      </c>
      <c r="AC48" s="46">
        <v>40845</v>
      </c>
      <c r="AD48" s="15">
        <v>3.48</v>
      </c>
      <c r="AE48" s="46">
        <v>41216</v>
      </c>
      <c r="AF48" s="15">
        <v>2.98</v>
      </c>
      <c r="AG48" s="46">
        <v>41580</v>
      </c>
      <c r="AH48" s="15">
        <v>2.88</v>
      </c>
      <c r="AI48" s="46">
        <v>41944</v>
      </c>
      <c r="AJ48" s="15">
        <v>2.31</v>
      </c>
      <c r="AK48" s="46">
        <v>42308</v>
      </c>
      <c r="AL48" s="15">
        <v>2.09</v>
      </c>
      <c r="AM48" s="46">
        <v>42672</v>
      </c>
      <c r="AN48" s="34">
        <v>1.96</v>
      </c>
      <c r="AO48" s="46">
        <v>43043</v>
      </c>
      <c r="AP48" s="34">
        <v>1.89</v>
      </c>
      <c r="AQ48" s="46">
        <v>43407</v>
      </c>
      <c r="AR48" s="34">
        <v>1.64</v>
      </c>
      <c r="AS48" s="46">
        <v>43771</v>
      </c>
      <c r="AT48" s="34">
        <v>1.56</v>
      </c>
      <c r="AU48" s="46">
        <v>44135</v>
      </c>
      <c r="AV48" s="34">
        <v>8.94</v>
      </c>
      <c r="AW48" s="46">
        <v>44499</v>
      </c>
      <c r="AX48" s="34">
        <v>2.85</v>
      </c>
      <c r="AY48" s="46">
        <v>44863</v>
      </c>
      <c r="AZ48" s="13">
        <v>1.76</v>
      </c>
      <c r="BA48" s="46">
        <v>45234</v>
      </c>
      <c r="BB48" s="34">
        <v>2.0499999999999998</v>
      </c>
    </row>
    <row r="49" spans="1:54" s="5" customFormat="1" x14ac:dyDescent="0.2">
      <c r="A49" s="38">
        <v>35742</v>
      </c>
      <c r="B49" s="27">
        <v>2.68</v>
      </c>
      <c r="C49" s="38">
        <v>36106</v>
      </c>
      <c r="D49" s="27">
        <v>2.37</v>
      </c>
      <c r="E49" s="38">
        <v>36470</v>
      </c>
      <c r="F49" s="27">
        <v>2.35</v>
      </c>
      <c r="G49" s="38">
        <v>36834</v>
      </c>
      <c r="H49" s="27">
        <v>2.12</v>
      </c>
      <c r="I49" s="38">
        <v>37205</v>
      </c>
      <c r="J49" s="27">
        <v>3.2</v>
      </c>
      <c r="K49" s="38">
        <v>37569</v>
      </c>
      <c r="L49" s="27">
        <v>3.41</v>
      </c>
      <c r="M49" s="38">
        <v>37933</v>
      </c>
      <c r="N49" s="27">
        <v>3.34</v>
      </c>
      <c r="O49" s="38">
        <f>'[1]IUR weekly Data'!B933</f>
        <v>38297</v>
      </c>
      <c r="P49" s="45">
        <v>2.57</v>
      </c>
      <c r="Q49" s="38">
        <f>'[1]IUR weekly Data'!B985</f>
        <v>38661</v>
      </c>
      <c r="R49" s="27">
        <v>2.04</v>
      </c>
      <c r="S49" s="46">
        <f>'[1]IUR weekly Data'!B1038</f>
        <v>39032</v>
      </c>
      <c r="T49" s="34">
        <v>1.89</v>
      </c>
      <c r="U49" s="46">
        <f>'[1]IUR weekly Data'!B1090</f>
        <v>39396</v>
      </c>
      <c r="V49" s="15">
        <v>2.46</v>
      </c>
      <c r="W49" s="46">
        <f>'[1]IUR weekly Data'!B1142</f>
        <v>39760</v>
      </c>
      <c r="X49" s="15">
        <v>3.67</v>
      </c>
      <c r="Y49" s="46">
        <v>40124</v>
      </c>
      <c r="Z49" s="15">
        <v>4.95</v>
      </c>
      <c r="AA49" s="46">
        <v>40488</v>
      </c>
      <c r="AB49" s="15">
        <v>4.07</v>
      </c>
      <c r="AC49" s="46">
        <v>40852</v>
      </c>
      <c r="AD49" s="15">
        <v>3.46</v>
      </c>
      <c r="AE49" s="46">
        <v>41223</v>
      </c>
      <c r="AF49" s="15">
        <v>3.23</v>
      </c>
      <c r="AG49" s="46">
        <v>41587</v>
      </c>
      <c r="AH49" s="15">
        <v>2.6</v>
      </c>
      <c r="AI49" s="46">
        <v>41951</v>
      </c>
      <c r="AJ49" s="15">
        <v>2.54</v>
      </c>
      <c r="AK49" s="46">
        <v>42315</v>
      </c>
      <c r="AL49" s="15">
        <v>2.12</v>
      </c>
      <c r="AM49" s="46">
        <v>42679</v>
      </c>
      <c r="AN49" s="34">
        <v>1.98</v>
      </c>
      <c r="AO49" s="46">
        <v>43050</v>
      </c>
      <c r="AP49" s="34">
        <v>1.72</v>
      </c>
      <c r="AQ49" s="46">
        <v>43414</v>
      </c>
      <c r="AR49" s="34">
        <v>1.7</v>
      </c>
      <c r="AS49" s="46">
        <v>43778</v>
      </c>
      <c r="AT49" s="34">
        <v>1.65</v>
      </c>
      <c r="AU49" s="46">
        <v>44142</v>
      </c>
      <c r="AV49" s="34">
        <v>8.2799999999999994</v>
      </c>
      <c r="AW49" s="46">
        <v>44506</v>
      </c>
      <c r="AX49" s="34">
        <v>3.05</v>
      </c>
      <c r="AY49" s="46">
        <v>44870</v>
      </c>
      <c r="AZ49" s="13">
        <v>1.76</v>
      </c>
      <c r="BA49" s="46">
        <v>45241</v>
      </c>
      <c r="BB49" s="34">
        <v>1.97</v>
      </c>
    </row>
    <row r="50" spans="1:54" s="5" customFormat="1" x14ac:dyDescent="0.2">
      <c r="A50" s="38">
        <v>35749</v>
      </c>
      <c r="B50" s="27">
        <v>2.66</v>
      </c>
      <c r="C50" s="38">
        <v>36113</v>
      </c>
      <c r="D50" s="27">
        <v>2.2999999999999998</v>
      </c>
      <c r="E50" s="38">
        <v>36477</v>
      </c>
      <c r="F50" s="27">
        <v>2.27</v>
      </c>
      <c r="G50" s="38">
        <v>36841</v>
      </c>
      <c r="H50" s="27">
        <v>1.92</v>
      </c>
      <c r="I50" s="38">
        <v>37212</v>
      </c>
      <c r="J50" s="27">
        <v>3.11</v>
      </c>
      <c r="K50" s="38">
        <v>37576</v>
      </c>
      <c r="L50" s="27">
        <v>3.12</v>
      </c>
      <c r="M50" s="38">
        <v>37940</v>
      </c>
      <c r="N50" s="27">
        <v>3.21</v>
      </c>
      <c r="O50" s="38">
        <f>'[1]IUR weekly Data'!B934</f>
        <v>38304</v>
      </c>
      <c r="P50" s="45">
        <v>2.42</v>
      </c>
      <c r="Q50" s="38">
        <f>'[1]IUR weekly Data'!B986</f>
        <v>38668</v>
      </c>
      <c r="R50" s="27">
        <v>1.84</v>
      </c>
      <c r="S50" s="46">
        <f>'[1]IUR weekly Data'!B1039</f>
        <v>39039</v>
      </c>
      <c r="T50" s="34">
        <v>2.15</v>
      </c>
      <c r="U50" s="46">
        <f>'[1]IUR weekly Data'!B1091</f>
        <v>39403</v>
      </c>
      <c r="V50" s="15">
        <v>2.2799999999999998</v>
      </c>
      <c r="W50" s="46">
        <f>'[1]IUR weekly Data'!B1143</f>
        <v>39767</v>
      </c>
      <c r="X50" s="15">
        <v>3.43</v>
      </c>
      <c r="Y50" s="46">
        <v>40131</v>
      </c>
      <c r="Z50" s="15">
        <v>4.6500000000000004</v>
      </c>
      <c r="AA50" s="46">
        <v>40495</v>
      </c>
      <c r="AB50" s="15">
        <v>3.9</v>
      </c>
      <c r="AC50" s="46">
        <v>40859</v>
      </c>
      <c r="AD50" s="15">
        <v>3.27</v>
      </c>
      <c r="AE50" s="46">
        <v>41230</v>
      </c>
      <c r="AF50" s="15">
        <v>2.94</v>
      </c>
      <c r="AG50" s="46">
        <v>41594</v>
      </c>
      <c r="AH50" s="15">
        <v>2.78</v>
      </c>
      <c r="AI50" s="46">
        <v>41958</v>
      </c>
      <c r="AJ50" s="15">
        <v>2.2999999999999998</v>
      </c>
      <c r="AK50" s="46">
        <v>42322</v>
      </c>
      <c r="AL50" s="15">
        <v>2.02</v>
      </c>
      <c r="AM50" s="46">
        <v>42686</v>
      </c>
      <c r="AN50" s="34">
        <v>1.92</v>
      </c>
      <c r="AO50" s="46">
        <v>43057</v>
      </c>
      <c r="AP50" s="34">
        <v>1.96</v>
      </c>
      <c r="AQ50" s="46">
        <v>43421</v>
      </c>
      <c r="AR50" s="34">
        <v>1.61</v>
      </c>
      <c r="AS50" s="46">
        <v>43785</v>
      </c>
      <c r="AT50" s="34">
        <v>1.59</v>
      </c>
      <c r="AU50" s="46">
        <v>44149</v>
      </c>
      <c r="AV50" s="34">
        <v>7.95</v>
      </c>
      <c r="AW50" s="46">
        <v>44513</v>
      </c>
      <c r="AX50" s="34">
        <v>2.56</v>
      </c>
      <c r="AY50" s="46">
        <v>44877</v>
      </c>
      <c r="AZ50" s="13">
        <v>1.63</v>
      </c>
      <c r="BA50" s="46">
        <v>45248</v>
      </c>
      <c r="BB50" s="34">
        <v>2.08</v>
      </c>
    </row>
    <row r="51" spans="1:54" s="5" customFormat="1" x14ac:dyDescent="0.2">
      <c r="A51" s="38">
        <v>35756</v>
      </c>
      <c r="B51" s="27">
        <v>3.02</v>
      </c>
      <c r="C51" s="38">
        <v>36120</v>
      </c>
      <c r="D51" s="27">
        <v>2.69</v>
      </c>
      <c r="E51" s="38">
        <v>36484</v>
      </c>
      <c r="F51" s="27">
        <v>2.4300000000000002</v>
      </c>
      <c r="G51" s="38">
        <v>36848</v>
      </c>
      <c r="H51" s="27">
        <v>2.34</v>
      </c>
      <c r="I51" s="38">
        <v>37219</v>
      </c>
      <c r="J51" s="27">
        <v>3.22</v>
      </c>
      <c r="K51" s="38">
        <v>37583</v>
      </c>
      <c r="L51" s="27">
        <v>3.62</v>
      </c>
      <c r="M51" s="38">
        <v>37947</v>
      </c>
      <c r="N51" s="27">
        <v>3.52</v>
      </c>
      <c r="O51" s="38">
        <f>'[1]IUR weekly Data'!B935</f>
        <v>38311</v>
      </c>
      <c r="P51" s="45">
        <v>2.64</v>
      </c>
      <c r="Q51" s="38">
        <f>'[1]IUR weekly Data'!B987</f>
        <v>38675</v>
      </c>
      <c r="R51" s="27">
        <v>2.2000000000000002</v>
      </c>
      <c r="S51" s="46">
        <f>'[1]IUR weekly Data'!B1040</f>
        <v>39046</v>
      </c>
      <c r="T51" s="34">
        <v>1.6</v>
      </c>
      <c r="U51" s="46">
        <f>'[1]IUR weekly Data'!B1092</f>
        <v>39410</v>
      </c>
      <c r="V51" s="15">
        <v>1.95</v>
      </c>
      <c r="W51" s="46">
        <f>'[1]IUR weekly Data'!B1144</f>
        <v>39774</v>
      </c>
      <c r="X51" s="15">
        <v>3.84</v>
      </c>
      <c r="Y51" s="46">
        <v>40138</v>
      </c>
      <c r="Z51" s="15">
        <v>5.18</v>
      </c>
      <c r="AA51" s="46">
        <v>40502</v>
      </c>
      <c r="AB51" s="15">
        <v>4.1500000000000004</v>
      </c>
      <c r="AC51" s="46">
        <v>40866</v>
      </c>
      <c r="AD51" s="15">
        <v>3.73</v>
      </c>
      <c r="AE51" s="46">
        <v>41237</v>
      </c>
      <c r="AF51" s="15">
        <v>2.68</v>
      </c>
      <c r="AG51" s="46">
        <v>41601</v>
      </c>
      <c r="AH51" s="15">
        <v>3.1</v>
      </c>
      <c r="AI51" s="46">
        <v>41965</v>
      </c>
      <c r="AJ51" s="15">
        <v>2.5299999999999998</v>
      </c>
      <c r="AK51" s="46">
        <v>42329</v>
      </c>
      <c r="AL51" s="15">
        <v>2.2400000000000002</v>
      </c>
      <c r="AM51" s="46">
        <v>42693</v>
      </c>
      <c r="AN51" s="34">
        <v>2.19</v>
      </c>
      <c r="AO51" s="46">
        <v>43064</v>
      </c>
      <c r="AP51" s="34">
        <v>1.54</v>
      </c>
      <c r="AQ51" s="46">
        <v>43428</v>
      </c>
      <c r="AR51" s="34">
        <v>1.53</v>
      </c>
      <c r="AS51" s="46">
        <v>43792</v>
      </c>
      <c r="AT51" s="34">
        <v>1.7</v>
      </c>
      <c r="AU51" s="46">
        <v>44156</v>
      </c>
      <c r="AV51" s="34">
        <v>7.31</v>
      </c>
      <c r="AW51" s="46">
        <v>44520</v>
      </c>
      <c r="AX51" s="34">
        <v>2.74</v>
      </c>
      <c r="AY51" s="46">
        <v>44884</v>
      </c>
      <c r="AZ51" s="13">
        <v>1.79</v>
      </c>
      <c r="BA51" s="46">
        <v>45255</v>
      </c>
      <c r="BB51" s="34">
        <v>1.83</v>
      </c>
    </row>
    <row r="52" spans="1:54" s="5" customFormat="1" x14ac:dyDescent="0.2">
      <c r="A52" s="38">
        <v>35763</v>
      </c>
      <c r="B52" s="27">
        <v>2.71</v>
      </c>
      <c r="C52" s="38">
        <v>36127</v>
      </c>
      <c r="D52" s="27">
        <v>2.44</v>
      </c>
      <c r="E52" s="38">
        <v>36491</v>
      </c>
      <c r="F52" s="27">
        <v>2.42</v>
      </c>
      <c r="G52" s="38">
        <v>36855</v>
      </c>
      <c r="H52" s="27">
        <v>2.21</v>
      </c>
      <c r="I52" s="38">
        <v>37226</v>
      </c>
      <c r="J52" s="27">
        <v>3.63</v>
      </c>
      <c r="K52" s="38">
        <v>37590</v>
      </c>
      <c r="L52" s="27">
        <v>3.23</v>
      </c>
      <c r="M52" s="38">
        <v>37954</v>
      </c>
      <c r="N52" s="27">
        <v>3.04</v>
      </c>
      <c r="O52" s="38">
        <f>'[1]IUR weekly Data'!B936</f>
        <v>38318</v>
      </c>
      <c r="P52" s="27">
        <v>2</v>
      </c>
      <c r="Q52" s="38">
        <f>'[1]IUR weekly Data'!B988</f>
        <v>38682</v>
      </c>
      <c r="R52" s="27">
        <v>1.5</v>
      </c>
      <c r="S52" s="46">
        <f>'[1]IUR weekly Data'!B1041</f>
        <v>39053</v>
      </c>
      <c r="T52" s="34">
        <v>2.62</v>
      </c>
      <c r="U52" s="46">
        <f>'[1]IUR weekly Data'!B1093</f>
        <v>39417</v>
      </c>
      <c r="V52" s="15">
        <v>3.06</v>
      </c>
      <c r="W52" s="46">
        <f>'[1]IUR weekly Data'!B1145</f>
        <v>39781</v>
      </c>
      <c r="X52" s="15">
        <v>3.03</v>
      </c>
      <c r="Y52" s="46">
        <v>40145</v>
      </c>
      <c r="Z52" s="15">
        <v>4.4400000000000004</v>
      </c>
      <c r="AA52" s="46">
        <v>40509</v>
      </c>
      <c r="AB52" s="15">
        <v>3.67</v>
      </c>
      <c r="AC52" s="46">
        <v>40873</v>
      </c>
      <c r="AD52" s="15">
        <v>2.96</v>
      </c>
      <c r="AE52" s="46">
        <v>41244</v>
      </c>
      <c r="AF52" s="15">
        <v>3.5</v>
      </c>
      <c r="AG52" s="46">
        <v>41608</v>
      </c>
      <c r="AH52" s="15">
        <v>2.44</v>
      </c>
      <c r="AI52" s="46">
        <v>41972</v>
      </c>
      <c r="AJ52" s="15">
        <v>2.0699999999999998</v>
      </c>
      <c r="AK52" s="46">
        <v>42336</v>
      </c>
      <c r="AL52" s="15">
        <v>1.71</v>
      </c>
      <c r="AM52" s="46">
        <v>42700</v>
      </c>
      <c r="AN52" s="34">
        <v>1.83</v>
      </c>
      <c r="AO52" s="46">
        <v>43071</v>
      </c>
      <c r="AP52" s="34">
        <v>2.2999999999999998</v>
      </c>
      <c r="AQ52" s="46">
        <v>43435</v>
      </c>
      <c r="AR52" s="34">
        <v>1.85</v>
      </c>
      <c r="AS52" s="46">
        <v>43799</v>
      </c>
      <c r="AT52" s="34">
        <v>1.51</v>
      </c>
      <c r="AU52" s="46">
        <v>44163</v>
      </c>
      <c r="AV52" s="34">
        <v>6.31</v>
      </c>
      <c r="AW52" s="46">
        <v>44527</v>
      </c>
      <c r="AX52" s="34">
        <v>2.13</v>
      </c>
      <c r="AY52" s="46">
        <v>44891</v>
      </c>
      <c r="AZ52" s="13">
        <v>1.56</v>
      </c>
      <c r="BA52" s="46">
        <v>45262</v>
      </c>
      <c r="BB52" s="34">
        <v>2.31</v>
      </c>
    </row>
    <row r="53" spans="1:54" s="5" customFormat="1" x14ac:dyDescent="0.2">
      <c r="A53" s="38">
        <v>35770</v>
      </c>
      <c r="B53" s="27">
        <v>3.4</v>
      </c>
      <c r="C53" s="38">
        <v>36134</v>
      </c>
      <c r="D53" s="27">
        <v>2.84</v>
      </c>
      <c r="E53" s="38">
        <v>36498</v>
      </c>
      <c r="F53" s="27">
        <v>2.78</v>
      </c>
      <c r="G53" s="38">
        <v>36862</v>
      </c>
      <c r="H53" s="27">
        <v>2.4900000000000002</v>
      </c>
      <c r="I53" s="38">
        <v>37233</v>
      </c>
      <c r="J53" s="27">
        <v>3.58</v>
      </c>
      <c r="K53" s="38">
        <v>37597</v>
      </c>
      <c r="L53" s="27">
        <v>3.75</v>
      </c>
      <c r="M53" s="38">
        <v>37961</v>
      </c>
      <c r="N53" s="27">
        <v>3.36</v>
      </c>
      <c r="O53" s="38">
        <f>'[1]IUR weekly Data'!B937</f>
        <v>38325</v>
      </c>
      <c r="P53" s="27">
        <v>3.09</v>
      </c>
      <c r="Q53" s="38">
        <f>'[1]IUR weekly Data'!B989</f>
        <v>38689</v>
      </c>
      <c r="R53" s="27">
        <v>2.61</v>
      </c>
      <c r="S53" s="46">
        <f>'[1]IUR weekly Data'!B1042</f>
        <v>39060</v>
      </c>
      <c r="T53" s="34">
        <v>2.2799999999999998</v>
      </c>
      <c r="U53" s="46">
        <f>'[1]IUR weekly Data'!B1094</f>
        <v>39424</v>
      </c>
      <c r="V53" s="15">
        <v>2.77</v>
      </c>
      <c r="W53" s="46">
        <f>'[1]IUR weekly Data'!B1146</f>
        <v>39788</v>
      </c>
      <c r="X53" s="15">
        <v>4.46</v>
      </c>
      <c r="Y53" s="46">
        <v>40152</v>
      </c>
      <c r="Z53" s="15">
        <v>4.9400000000000004</v>
      </c>
      <c r="AA53" s="46">
        <v>40516</v>
      </c>
      <c r="AB53" s="15">
        <v>4.34</v>
      </c>
      <c r="AC53" s="46">
        <v>40880</v>
      </c>
      <c r="AD53" s="15">
        <v>4.05</v>
      </c>
      <c r="AE53" s="46">
        <v>41251</v>
      </c>
      <c r="AF53" s="15">
        <v>3.33</v>
      </c>
      <c r="AG53" s="46">
        <v>41615</v>
      </c>
      <c r="AH53" s="15">
        <v>3.41</v>
      </c>
      <c r="AI53" s="46">
        <v>41979</v>
      </c>
      <c r="AJ53" s="15">
        <v>2.95</v>
      </c>
      <c r="AK53" s="46">
        <v>42343</v>
      </c>
      <c r="AL53" s="15">
        <v>2.71</v>
      </c>
      <c r="AM53" s="46">
        <v>42707</v>
      </c>
      <c r="AN53" s="34">
        <v>2.37</v>
      </c>
      <c r="AO53" s="46">
        <v>43078</v>
      </c>
      <c r="AP53" s="34">
        <v>2.02</v>
      </c>
      <c r="AQ53" s="46">
        <v>43442</v>
      </c>
      <c r="AR53" s="34">
        <v>1.92</v>
      </c>
      <c r="AS53" s="46">
        <v>43806</v>
      </c>
      <c r="AT53" s="34">
        <v>1.9</v>
      </c>
      <c r="AU53" s="46">
        <v>44170</v>
      </c>
      <c r="AV53" s="34">
        <v>7.01</v>
      </c>
      <c r="AW53" s="46">
        <v>44534</v>
      </c>
      <c r="AX53" s="34">
        <v>2.93</v>
      </c>
      <c r="AY53" s="46">
        <v>44898</v>
      </c>
      <c r="AZ53" s="13">
        <v>2.0499999999999998</v>
      </c>
      <c r="BA53" s="46">
        <v>45269</v>
      </c>
      <c r="BB53" s="34">
        <v>2.17</v>
      </c>
    </row>
    <row r="54" spans="1:54" s="5" customFormat="1" x14ac:dyDescent="0.2">
      <c r="A54" s="38">
        <v>35777</v>
      </c>
      <c r="B54" s="27">
        <v>3.08</v>
      </c>
      <c r="C54" s="38">
        <v>36141</v>
      </c>
      <c r="D54" s="27">
        <v>2.88</v>
      </c>
      <c r="E54" s="38">
        <v>36505</v>
      </c>
      <c r="F54" s="27">
        <v>2.81</v>
      </c>
      <c r="G54" s="38">
        <v>36869</v>
      </c>
      <c r="H54" s="27">
        <v>2.52</v>
      </c>
      <c r="I54" s="38">
        <v>37240</v>
      </c>
      <c r="J54" s="27">
        <v>3.68</v>
      </c>
      <c r="K54" s="38">
        <v>37604</v>
      </c>
      <c r="L54" s="27">
        <v>3.7</v>
      </c>
      <c r="M54" s="38">
        <v>37968</v>
      </c>
      <c r="N54" s="27">
        <v>3.44</v>
      </c>
      <c r="O54" s="38">
        <f>'[1]IUR weekly Data'!B938</f>
        <v>38332</v>
      </c>
      <c r="P54" s="27">
        <v>2.71</v>
      </c>
      <c r="Q54" s="38">
        <f>'[1]IUR weekly Data'!B990</f>
        <v>38696</v>
      </c>
      <c r="R54" s="27">
        <v>2.23</v>
      </c>
      <c r="S54" s="46">
        <f>'[1]IUR weekly Data'!B1043</f>
        <v>39067</v>
      </c>
      <c r="T54" s="34">
        <v>2.4500000000000002</v>
      </c>
      <c r="U54" s="46">
        <f>'[1]IUR weekly Data'!B1095</f>
        <v>39431</v>
      </c>
      <c r="V54" s="15">
        <v>2.8</v>
      </c>
      <c r="W54" s="46">
        <f>'[1]IUR weekly Data'!B1147</f>
        <v>39795</v>
      </c>
      <c r="X54" s="15">
        <v>4.08</v>
      </c>
      <c r="Y54" s="46">
        <v>40159</v>
      </c>
      <c r="Z54" s="15">
        <v>4.8899999999999997</v>
      </c>
      <c r="AA54" s="46">
        <v>40523</v>
      </c>
      <c r="AB54" s="15">
        <v>4.26</v>
      </c>
      <c r="AC54" s="46">
        <v>40887</v>
      </c>
      <c r="AD54" s="15">
        <v>3.79</v>
      </c>
      <c r="AE54" s="46">
        <v>41258</v>
      </c>
      <c r="AF54" s="15">
        <v>3.51</v>
      </c>
      <c r="AG54" s="46">
        <v>41622</v>
      </c>
      <c r="AH54" s="15">
        <v>3.29</v>
      </c>
      <c r="AI54" s="46">
        <v>41986</v>
      </c>
      <c r="AJ54" s="15">
        <v>2.54</v>
      </c>
      <c r="AK54" s="46">
        <v>42350</v>
      </c>
      <c r="AL54" s="15">
        <v>2.42</v>
      </c>
      <c r="AM54" s="46">
        <v>42714</v>
      </c>
      <c r="AN54" s="34">
        <v>2.27</v>
      </c>
      <c r="AO54" s="46">
        <v>43085</v>
      </c>
      <c r="AP54" s="34">
        <v>2.23</v>
      </c>
      <c r="AQ54" s="46">
        <v>43449</v>
      </c>
      <c r="AR54" s="34">
        <v>1.94</v>
      </c>
      <c r="AS54" s="46">
        <v>43813</v>
      </c>
      <c r="AT54" s="34">
        <v>1.87</v>
      </c>
      <c r="AU54" s="46">
        <v>44177</v>
      </c>
      <c r="AV54" s="34">
        <v>6.64</v>
      </c>
      <c r="AW54" s="46">
        <v>44541</v>
      </c>
      <c r="AX54" s="34">
        <v>2.4500000000000002</v>
      </c>
      <c r="AY54" s="46">
        <v>44905</v>
      </c>
      <c r="AZ54" s="13">
        <v>1.96</v>
      </c>
      <c r="BA54" s="46">
        <v>45276</v>
      </c>
      <c r="BB54" s="34">
        <v>2.1800000000000002</v>
      </c>
    </row>
    <row r="55" spans="1:54" s="5" customFormat="1" x14ac:dyDescent="0.2">
      <c r="A55" s="38">
        <v>35784</v>
      </c>
      <c r="B55" s="27">
        <v>3.23</v>
      </c>
      <c r="C55" s="38">
        <v>36148</v>
      </c>
      <c r="D55" s="27">
        <v>3.04</v>
      </c>
      <c r="E55" s="38">
        <v>36512</v>
      </c>
      <c r="F55" s="27">
        <v>2.79</v>
      </c>
      <c r="G55" s="38">
        <v>36876</v>
      </c>
      <c r="H55" s="27">
        <v>2.56</v>
      </c>
      <c r="I55" s="38">
        <v>37247</v>
      </c>
      <c r="J55" s="27">
        <v>3.69</v>
      </c>
      <c r="K55" s="38">
        <v>37611</v>
      </c>
      <c r="L55" s="27">
        <v>3.84</v>
      </c>
      <c r="M55" s="38">
        <v>37975</v>
      </c>
      <c r="N55" s="27">
        <v>3.46</v>
      </c>
      <c r="O55" s="38">
        <f>'[1]IUR weekly Data'!B939</f>
        <v>38339</v>
      </c>
      <c r="P55" s="27">
        <v>2.83</v>
      </c>
      <c r="Q55" s="38">
        <f>'[1]IUR weekly Data'!B991</f>
        <v>38703</v>
      </c>
      <c r="R55" s="27">
        <v>2.33</v>
      </c>
      <c r="S55" s="46">
        <f>'[1]IUR weekly Data'!B1044</f>
        <v>39074</v>
      </c>
      <c r="T55" s="34">
        <v>2.33</v>
      </c>
      <c r="U55" s="46">
        <f>'[1]IUR weekly Data'!B1096</f>
        <v>39438</v>
      </c>
      <c r="V55" s="15">
        <v>2.92</v>
      </c>
      <c r="W55" s="46">
        <f>'[1]IUR weekly Data'!B1148</f>
        <v>39802</v>
      </c>
      <c r="X55" s="15">
        <v>4.22</v>
      </c>
      <c r="Y55" s="46">
        <v>40166</v>
      </c>
      <c r="Z55" s="15">
        <v>5.25</v>
      </c>
      <c r="AA55" s="46">
        <v>40530</v>
      </c>
      <c r="AB55" s="15">
        <v>4.38</v>
      </c>
      <c r="AC55" s="46">
        <v>40894</v>
      </c>
      <c r="AD55" s="15">
        <v>3.79</v>
      </c>
      <c r="AE55" s="46">
        <v>41265</v>
      </c>
      <c r="AF55" s="15">
        <v>3.39</v>
      </c>
      <c r="AG55" s="46">
        <v>41629</v>
      </c>
      <c r="AH55" s="15">
        <v>3.36</v>
      </c>
      <c r="AI55" s="46">
        <v>41993</v>
      </c>
      <c r="AJ55" s="15">
        <v>2.81</v>
      </c>
      <c r="AK55" s="46">
        <v>42357</v>
      </c>
      <c r="AL55" s="15">
        <v>2.4700000000000002</v>
      </c>
      <c r="AM55" s="46">
        <v>42721</v>
      </c>
      <c r="AN55" s="34">
        <v>2.33</v>
      </c>
      <c r="AO55" s="46">
        <v>43092</v>
      </c>
      <c r="AP55" s="34">
        <v>2.11</v>
      </c>
      <c r="AQ55" s="46">
        <v>43456</v>
      </c>
      <c r="AR55" s="34">
        <v>1.99</v>
      </c>
      <c r="AS55" s="46">
        <v>43820</v>
      </c>
      <c r="AT55" s="34">
        <v>1.89</v>
      </c>
      <c r="AU55" s="46">
        <v>44184</v>
      </c>
      <c r="AV55" s="34">
        <v>5.76</v>
      </c>
      <c r="AW55" s="46">
        <v>44548</v>
      </c>
      <c r="AX55" s="34">
        <v>2.67</v>
      </c>
      <c r="AY55" s="46">
        <v>44912</v>
      </c>
      <c r="AZ55" s="13">
        <v>2.06</v>
      </c>
      <c r="BA55" s="46">
        <v>45283</v>
      </c>
      <c r="BB55" s="34">
        <v>2.12</v>
      </c>
    </row>
    <row r="56" spans="1:54" s="5" customFormat="1" x14ac:dyDescent="0.2">
      <c r="A56" s="41">
        <v>35791</v>
      </c>
      <c r="B56" s="42">
        <v>2.84</v>
      </c>
      <c r="C56" s="41">
        <v>36155</v>
      </c>
      <c r="D56" s="42">
        <v>2.66</v>
      </c>
      <c r="E56" s="41">
        <v>36519</v>
      </c>
      <c r="F56" s="42">
        <v>2.77</v>
      </c>
      <c r="G56" s="38">
        <v>36883</v>
      </c>
      <c r="H56" s="27">
        <v>2.52</v>
      </c>
      <c r="I56" s="41">
        <v>37254</v>
      </c>
      <c r="J56" s="42">
        <v>3.06</v>
      </c>
      <c r="K56" s="41">
        <v>37618</v>
      </c>
      <c r="L56" s="42">
        <v>3.41</v>
      </c>
      <c r="M56" s="41">
        <v>37982</v>
      </c>
      <c r="N56" s="42">
        <v>3.19</v>
      </c>
      <c r="O56" s="41">
        <f>'[1]IUR weekly Data'!B940</f>
        <v>38346</v>
      </c>
      <c r="P56" s="42">
        <v>2.67</v>
      </c>
      <c r="Q56" s="38">
        <f>'[1]IUR weekly Data'!B992</f>
        <v>38710</v>
      </c>
      <c r="R56" s="27">
        <v>2.2400000000000002</v>
      </c>
      <c r="S56" s="47">
        <f>'[1]IUR weekly Data'!B1045</f>
        <v>39081</v>
      </c>
      <c r="T56" s="48">
        <v>2.2000000000000002</v>
      </c>
      <c r="U56" s="47">
        <f>'[1]IUR weekly Data'!B1097</f>
        <v>39445</v>
      </c>
      <c r="V56" s="51">
        <v>2.5</v>
      </c>
      <c r="W56" s="47">
        <f>'[1]IUR weekly Data'!B1149</f>
        <v>39809</v>
      </c>
      <c r="X56" s="51">
        <v>4.01</v>
      </c>
      <c r="Y56" s="47">
        <v>40173</v>
      </c>
      <c r="Z56" s="51">
        <v>4.93</v>
      </c>
      <c r="AA56" s="47">
        <v>40537</v>
      </c>
      <c r="AB56" s="51">
        <v>4.1399999999999997</v>
      </c>
      <c r="AC56" s="46">
        <v>40901</v>
      </c>
      <c r="AD56" s="15">
        <v>3.72</v>
      </c>
      <c r="AE56" s="47">
        <v>41272</v>
      </c>
      <c r="AF56" s="51">
        <v>3.31</v>
      </c>
      <c r="AG56" s="47">
        <v>41636</v>
      </c>
      <c r="AH56" s="51">
        <v>2.78</v>
      </c>
      <c r="AI56" s="47">
        <v>42000</v>
      </c>
      <c r="AJ56" s="51">
        <v>2.4700000000000002</v>
      </c>
      <c r="AK56" s="47">
        <v>42364</v>
      </c>
      <c r="AL56" s="51">
        <v>2.13</v>
      </c>
      <c r="AM56" s="46">
        <v>42728</v>
      </c>
      <c r="AN56" s="34">
        <v>2.25</v>
      </c>
      <c r="AO56" s="47">
        <v>43099</v>
      </c>
      <c r="AP56" s="48">
        <v>2.1</v>
      </c>
      <c r="AQ56" s="47">
        <v>43463</v>
      </c>
      <c r="AR56" s="48">
        <v>1.84</v>
      </c>
      <c r="AS56" s="47">
        <v>43827</v>
      </c>
      <c r="AT56" s="48">
        <v>1.75</v>
      </c>
      <c r="AU56" s="47">
        <v>44191</v>
      </c>
      <c r="AV56" s="48">
        <v>6</v>
      </c>
      <c r="AW56" s="47">
        <v>44555</v>
      </c>
      <c r="AX56" s="48">
        <v>2.2400000000000002</v>
      </c>
      <c r="AY56" s="46">
        <v>44919</v>
      </c>
      <c r="AZ56" s="13">
        <v>1.9</v>
      </c>
      <c r="BA56" s="47">
        <v>45290</v>
      </c>
      <c r="BB56" s="48">
        <v>2.13</v>
      </c>
    </row>
    <row r="57" spans="1:54" s="5" customFormat="1" x14ac:dyDescent="0.2">
      <c r="G57" s="41">
        <v>36890</v>
      </c>
      <c r="H57" s="42">
        <v>2.38</v>
      </c>
      <c r="Q57" s="41">
        <f>'[1]IUR weekly Data'!B993</f>
        <v>38717</v>
      </c>
      <c r="R57" s="42">
        <v>2.15</v>
      </c>
      <c r="AA57" s="16"/>
      <c r="AC57" s="47">
        <f>'[1]IUR weekly Data'!B1306</f>
        <v>40908</v>
      </c>
      <c r="AD57" s="51">
        <f>'[1]IUR weekly Data'!G1306</f>
        <v>3.64</v>
      </c>
      <c r="AE57" s="16"/>
      <c r="AF57" s="17"/>
      <c r="AG57" s="16"/>
      <c r="AM57" s="55">
        <v>42735</v>
      </c>
      <c r="AN57" s="48">
        <f>'[1]IUR weekly Data'!$G1567</f>
        <v>2.16</v>
      </c>
      <c r="AO57" s="16"/>
      <c r="AP57" s="18"/>
      <c r="AU57" s="19"/>
      <c r="AY57" s="47">
        <v>44926</v>
      </c>
      <c r="AZ57" s="48">
        <v>1.97</v>
      </c>
      <c r="BA57" s="16"/>
      <c r="BB57" s="18"/>
    </row>
    <row r="58" spans="1:54" s="5" customFormat="1" x14ac:dyDescent="0.2">
      <c r="AE58" s="16"/>
      <c r="AU58" s="19"/>
    </row>
    <row r="59" spans="1:54" s="5" customFormat="1" x14ac:dyDescent="0.2">
      <c r="A59" s="5" t="s">
        <v>5</v>
      </c>
      <c r="AE59" s="16"/>
      <c r="AU59" s="19"/>
    </row>
    <row r="60" spans="1:54" s="5" customFormat="1" x14ac:dyDescent="0.2">
      <c r="AE60" s="16"/>
      <c r="AU60" s="22"/>
    </row>
    <row r="61" spans="1:54" s="5" customFormat="1" x14ac:dyDescent="0.2">
      <c r="AS61" s="20"/>
      <c r="AT61" s="21"/>
      <c r="AU61" s="22"/>
    </row>
    <row r="62" spans="1:54" s="5" customFormat="1" x14ac:dyDescent="0.2">
      <c r="K62" s="23"/>
      <c r="L62" s="24"/>
      <c r="AS62" s="20"/>
      <c r="AT62" s="21"/>
      <c r="AU62" s="22"/>
    </row>
    <row r="63" spans="1:54" s="5" customFormat="1" x14ac:dyDescent="0.2">
      <c r="AS63" s="20"/>
      <c r="AT63" s="21"/>
      <c r="AU63" s="22"/>
    </row>
    <row r="64" spans="1:54" s="5" customFormat="1" x14ac:dyDescent="0.2">
      <c r="AS64" s="20"/>
      <c r="AT64" s="21"/>
      <c r="AU64" s="22"/>
    </row>
    <row r="65" spans="45:47" s="5" customFormat="1" x14ac:dyDescent="0.2">
      <c r="AS65" s="20"/>
      <c r="AT65" s="21"/>
      <c r="AU65" s="22"/>
    </row>
    <row r="66" spans="45:47" s="5" customFormat="1" x14ac:dyDescent="0.2">
      <c r="AS66" s="20"/>
      <c r="AT66" s="21"/>
      <c r="AU66" s="22"/>
    </row>
    <row r="67" spans="45:47" s="5" customFormat="1" x14ac:dyDescent="0.2">
      <c r="AS67" s="20"/>
      <c r="AT67" s="21"/>
      <c r="AU67" s="22"/>
    </row>
    <row r="68" spans="45:47" s="5" customFormat="1" x14ac:dyDescent="0.2">
      <c r="AS68" s="20"/>
      <c r="AT68" s="21"/>
      <c r="AU68" s="22"/>
    </row>
    <row r="69" spans="45:47" s="5" customFormat="1" x14ac:dyDescent="0.2">
      <c r="AS69" s="20"/>
      <c r="AT69" s="21"/>
      <c r="AU69" s="25"/>
    </row>
    <row r="70" spans="45:47" s="5" customFormat="1" x14ac:dyDescent="0.2">
      <c r="AS70" s="20"/>
      <c r="AT70" s="21"/>
      <c r="AU70" s="26"/>
    </row>
    <row r="71" spans="45:47" s="5" customFormat="1" x14ac:dyDescent="0.2">
      <c r="AS71" s="20"/>
      <c r="AT71" s="21"/>
      <c r="AU71" s="26"/>
    </row>
    <row r="72" spans="45:47" s="5" customFormat="1" x14ac:dyDescent="0.2">
      <c r="AS72" s="20"/>
      <c r="AT72" s="21"/>
      <c r="AU72" s="26"/>
    </row>
    <row r="73" spans="45:47" s="5" customFormat="1" x14ac:dyDescent="0.2">
      <c r="AS73" s="20"/>
      <c r="AT73" s="21"/>
      <c r="AU73" s="19"/>
    </row>
    <row r="74" spans="45:47" s="5" customFormat="1" x14ac:dyDescent="0.2">
      <c r="AS74" s="20"/>
      <c r="AT74" s="21"/>
      <c r="AU74" s="19"/>
    </row>
    <row r="75" spans="45:47" s="5" customFormat="1" x14ac:dyDescent="0.2">
      <c r="AS75" s="20"/>
      <c r="AT75" s="21"/>
      <c r="AU75" s="19"/>
    </row>
    <row r="76" spans="45:47" s="5" customFormat="1" x14ac:dyDescent="0.2">
      <c r="AS76" s="20"/>
      <c r="AT76" s="21"/>
      <c r="AU76" s="19"/>
    </row>
    <row r="77" spans="45:47" s="5" customFormat="1" x14ac:dyDescent="0.2">
      <c r="AS77" s="20"/>
      <c r="AT77" s="21"/>
    </row>
    <row r="78" spans="45:47" s="5" customFormat="1" x14ac:dyDescent="0.2"/>
    <row r="79" spans="45:47" s="5" customFormat="1" x14ac:dyDescent="0.2"/>
    <row r="80" spans="45:47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  <row r="1090" s="5" customFormat="1" x14ac:dyDescent="0.2"/>
    <row r="1091" s="5" customFormat="1" x14ac:dyDescent="0.2"/>
    <row r="1092" s="5" customFormat="1" x14ac:dyDescent="0.2"/>
    <row r="1093" s="5" customFormat="1" x14ac:dyDescent="0.2"/>
    <row r="1094" s="5" customFormat="1" x14ac:dyDescent="0.2"/>
    <row r="1095" s="5" customFormat="1" x14ac:dyDescent="0.2"/>
    <row r="1096" s="5" customFormat="1" x14ac:dyDescent="0.2"/>
    <row r="1097" s="5" customFormat="1" x14ac:dyDescent="0.2"/>
    <row r="1098" s="5" customFormat="1" x14ac:dyDescent="0.2"/>
    <row r="1099" s="5" customFormat="1" x14ac:dyDescent="0.2"/>
    <row r="1100" s="5" customFormat="1" x14ac:dyDescent="0.2"/>
    <row r="1101" s="5" customFormat="1" x14ac:dyDescent="0.2"/>
    <row r="1102" s="5" customFormat="1" x14ac:dyDescent="0.2"/>
    <row r="1103" s="5" customFormat="1" x14ac:dyDescent="0.2"/>
    <row r="1104" s="5" customFormat="1" x14ac:dyDescent="0.2"/>
    <row r="1105" s="5" customFormat="1" x14ac:dyDescent="0.2"/>
    <row r="1106" s="5" customFormat="1" x14ac:dyDescent="0.2"/>
    <row r="1107" s="5" customFormat="1" x14ac:dyDescent="0.2"/>
    <row r="1108" s="5" customFormat="1" x14ac:dyDescent="0.2"/>
    <row r="1109" s="5" customFormat="1" x14ac:dyDescent="0.2"/>
    <row r="1110" s="5" customFormat="1" x14ac:dyDescent="0.2"/>
    <row r="1111" s="5" customFormat="1" x14ac:dyDescent="0.2"/>
    <row r="1112" s="5" customFormat="1" x14ac:dyDescent="0.2"/>
    <row r="1113" s="5" customFormat="1" x14ac:dyDescent="0.2"/>
    <row r="1114" s="5" customFormat="1" x14ac:dyDescent="0.2"/>
    <row r="1115" s="5" customFormat="1" x14ac:dyDescent="0.2"/>
    <row r="1116" s="5" customFormat="1" x14ac:dyDescent="0.2"/>
    <row r="1117" s="5" customFormat="1" x14ac:dyDescent="0.2"/>
    <row r="1118" s="5" customFormat="1" x14ac:dyDescent="0.2"/>
    <row r="1119" s="5" customFormat="1" x14ac:dyDescent="0.2"/>
    <row r="1120" s="5" customFormat="1" x14ac:dyDescent="0.2"/>
    <row r="1121" s="5" customFormat="1" x14ac:dyDescent="0.2"/>
    <row r="1122" s="5" customFormat="1" x14ac:dyDescent="0.2"/>
    <row r="1123" s="5" customFormat="1" x14ac:dyDescent="0.2"/>
    <row r="1124" s="5" customFormat="1" x14ac:dyDescent="0.2"/>
    <row r="1125" s="5" customFormat="1" x14ac:dyDescent="0.2"/>
    <row r="1126" s="5" customFormat="1" x14ac:dyDescent="0.2"/>
    <row r="1127" s="5" customFormat="1" x14ac:dyDescent="0.2"/>
    <row r="1128" s="5" customFormat="1" x14ac:dyDescent="0.2"/>
    <row r="1129" s="5" customFormat="1" x14ac:dyDescent="0.2"/>
    <row r="1130" s="5" customFormat="1" x14ac:dyDescent="0.2"/>
    <row r="1131" s="5" customFormat="1" x14ac:dyDescent="0.2"/>
    <row r="1132" s="5" customFormat="1" x14ac:dyDescent="0.2"/>
    <row r="1133" s="5" customFormat="1" x14ac:dyDescent="0.2"/>
    <row r="1134" s="5" customFormat="1" x14ac:dyDescent="0.2"/>
    <row r="1135" s="5" customFormat="1" x14ac:dyDescent="0.2"/>
    <row r="1136" s="5" customFormat="1" x14ac:dyDescent="0.2"/>
    <row r="1137" s="5" customFormat="1" x14ac:dyDescent="0.2"/>
    <row r="1138" s="5" customFormat="1" x14ac:dyDescent="0.2"/>
    <row r="1139" s="5" customFormat="1" x14ac:dyDescent="0.2"/>
    <row r="1140" s="5" customFormat="1" x14ac:dyDescent="0.2"/>
    <row r="1141" s="5" customFormat="1" x14ac:dyDescent="0.2"/>
    <row r="1142" s="5" customFormat="1" x14ac:dyDescent="0.2"/>
    <row r="1143" s="5" customFormat="1" x14ac:dyDescent="0.2"/>
    <row r="1144" s="5" customFormat="1" x14ac:dyDescent="0.2"/>
    <row r="1145" s="5" customFormat="1" x14ac:dyDescent="0.2"/>
    <row r="1146" s="5" customFormat="1" x14ac:dyDescent="0.2"/>
    <row r="1147" s="5" customFormat="1" x14ac:dyDescent="0.2"/>
    <row r="1148" s="5" customFormat="1" x14ac:dyDescent="0.2"/>
    <row r="1149" s="5" customFormat="1" x14ac:dyDescent="0.2"/>
    <row r="1150" s="5" customFormat="1" x14ac:dyDescent="0.2"/>
    <row r="1151" s="5" customFormat="1" x14ac:dyDescent="0.2"/>
    <row r="1152" s="5" customFormat="1" x14ac:dyDescent="0.2"/>
    <row r="1153" s="5" customFormat="1" x14ac:dyDescent="0.2"/>
    <row r="1154" s="5" customFormat="1" x14ac:dyDescent="0.2"/>
    <row r="1155" s="5" customFormat="1" x14ac:dyDescent="0.2"/>
    <row r="1156" s="5" customFormat="1" x14ac:dyDescent="0.2"/>
    <row r="1157" s="5" customFormat="1" x14ac:dyDescent="0.2"/>
    <row r="1158" s="5" customFormat="1" x14ac:dyDescent="0.2"/>
    <row r="1159" s="5" customFormat="1" x14ac:dyDescent="0.2"/>
    <row r="1160" s="5" customFormat="1" x14ac:dyDescent="0.2"/>
    <row r="1161" s="5" customFormat="1" x14ac:dyDescent="0.2"/>
    <row r="1162" s="5" customFormat="1" x14ac:dyDescent="0.2"/>
    <row r="1163" s="5" customFormat="1" x14ac:dyDescent="0.2"/>
    <row r="1164" s="5" customFormat="1" x14ac:dyDescent="0.2"/>
    <row r="1165" s="5" customFormat="1" x14ac:dyDescent="0.2"/>
    <row r="1166" s="5" customFormat="1" x14ac:dyDescent="0.2"/>
    <row r="1167" s="5" customFormat="1" x14ac:dyDescent="0.2"/>
    <row r="1168" s="5" customFormat="1" x14ac:dyDescent="0.2"/>
    <row r="1169" s="5" customFormat="1" x14ac:dyDescent="0.2"/>
    <row r="1170" s="5" customFormat="1" x14ac:dyDescent="0.2"/>
    <row r="1171" s="5" customFormat="1" x14ac:dyDescent="0.2"/>
    <row r="1172" s="5" customFormat="1" x14ac:dyDescent="0.2"/>
    <row r="1173" s="5" customFormat="1" x14ac:dyDescent="0.2"/>
    <row r="1174" s="5" customFormat="1" x14ac:dyDescent="0.2"/>
    <row r="1175" s="5" customFormat="1" x14ac:dyDescent="0.2"/>
    <row r="1176" s="5" customFormat="1" x14ac:dyDescent="0.2"/>
    <row r="1177" s="5" customFormat="1" x14ac:dyDescent="0.2"/>
    <row r="1178" s="5" customFormat="1" x14ac:dyDescent="0.2"/>
    <row r="1179" s="5" customFormat="1" x14ac:dyDescent="0.2"/>
    <row r="1180" s="5" customFormat="1" x14ac:dyDescent="0.2"/>
    <row r="1181" s="5" customFormat="1" x14ac:dyDescent="0.2"/>
    <row r="1182" s="5" customFormat="1" x14ac:dyDescent="0.2"/>
    <row r="1183" s="5" customFormat="1" x14ac:dyDescent="0.2"/>
    <row r="1184" s="5" customFormat="1" x14ac:dyDescent="0.2"/>
    <row r="1185" s="5" customFormat="1" x14ac:dyDescent="0.2"/>
    <row r="1186" s="5" customFormat="1" x14ac:dyDescent="0.2"/>
    <row r="1187" s="5" customFormat="1" x14ac:dyDescent="0.2"/>
    <row r="1188" s="5" customFormat="1" x14ac:dyDescent="0.2"/>
    <row r="1189" s="5" customFormat="1" x14ac:dyDescent="0.2"/>
    <row r="1190" s="5" customFormat="1" x14ac:dyDescent="0.2"/>
    <row r="1191" s="5" customFormat="1" x14ac:dyDescent="0.2"/>
    <row r="1192" s="5" customFormat="1" x14ac:dyDescent="0.2"/>
    <row r="1193" s="5" customFormat="1" x14ac:dyDescent="0.2"/>
    <row r="1194" s="5" customFormat="1" x14ac:dyDescent="0.2"/>
    <row r="1195" s="5" customFormat="1" x14ac:dyDescent="0.2"/>
    <row r="1196" s="5" customFormat="1" x14ac:dyDescent="0.2"/>
    <row r="1197" s="5" customFormat="1" x14ac:dyDescent="0.2"/>
    <row r="1198" s="5" customFormat="1" x14ac:dyDescent="0.2"/>
    <row r="1199" s="5" customFormat="1" x14ac:dyDescent="0.2"/>
    <row r="1200" s="5" customFormat="1" x14ac:dyDescent="0.2"/>
    <row r="1201" s="5" customFormat="1" x14ac:dyDescent="0.2"/>
    <row r="1202" s="5" customFormat="1" x14ac:dyDescent="0.2"/>
    <row r="1203" s="5" customFormat="1" x14ac:dyDescent="0.2"/>
    <row r="1204" s="5" customFormat="1" x14ac:dyDescent="0.2"/>
    <row r="1205" s="5" customFormat="1" x14ac:dyDescent="0.2"/>
    <row r="1206" s="5" customFormat="1" x14ac:dyDescent="0.2"/>
    <row r="1207" s="5" customFormat="1" x14ac:dyDescent="0.2"/>
    <row r="1208" s="5" customFormat="1" x14ac:dyDescent="0.2"/>
    <row r="1209" s="5" customFormat="1" x14ac:dyDescent="0.2"/>
    <row r="1210" s="5" customFormat="1" x14ac:dyDescent="0.2"/>
    <row r="1211" s="5" customFormat="1" x14ac:dyDescent="0.2"/>
    <row r="1212" s="5" customFormat="1" x14ac:dyDescent="0.2"/>
    <row r="1213" s="5" customFormat="1" x14ac:dyDescent="0.2"/>
    <row r="1214" s="5" customFormat="1" x14ac:dyDescent="0.2"/>
    <row r="1215" s="5" customFormat="1" x14ac:dyDescent="0.2"/>
    <row r="1216" s="5" customFormat="1" x14ac:dyDescent="0.2"/>
    <row r="1217" s="5" customFormat="1" x14ac:dyDescent="0.2"/>
    <row r="1218" s="5" customFormat="1" x14ac:dyDescent="0.2"/>
    <row r="1219" s="5" customFormat="1" x14ac:dyDescent="0.2"/>
    <row r="1220" s="5" customFormat="1" x14ac:dyDescent="0.2"/>
    <row r="1221" s="5" customFormat="1" x14ac:dyDescent="0.2"/>
    <row r="1222" s="5" customFormat="1" x14ac:dyDescent="0.2"/>
    <row r="1223" s="5" customFormat="1" x14ac:dyDescent="0.2"/>
    <row r="1224" s="5" customFormat="1" x14ac:dyDescent="0.2"/>
    <row r="1225" s="5" customFormat="1" x14ac:dyDescent="0.2"/>
    <row r="1226" s="5" customFormat="1" x14ac:dyDescent="0.2"/>
    <row r="1227" s="5" customFormat="1" x14ac:dyDescent="0.2"/>
    <row r="1228" s="5" customFormat="1" x14ac:dyDescent="0.2"/>
    <row r="1229" s="5" customFormat="1" x14ac:dyDescent="0.2"/>
    <row r="1230" s="5" customFormat="1" x14ac:dyDescent="0.2"/>
    <row r="1231" s="5" customFormat="1" x14ac:dyDescent="0.2"/>
    <row r="1232" s="5" customFormat="1" x14ac:dyDescent="0.2"/>
    <row r="1233" s="5" customFormat="1" x14ac:dyDescent="0.2"/>
    <row r="1234" s="5" customFormat="1" x14ac:dyDescent="0.2"/>
    <row r="1235" s="5" customFormat="1" x14ac:dyDescent="0.2"/>
    <row r="1236" s="5" customFormat="1" x14ac:dyDescent="0.2"/>
    <row r="1237" s="5" customFormat="1" x14ac:dyDescent="0.2"/>
    <row r="1238" s="5" customFormat="1" x14ac:dyDescent="0.2"/>
    <row r="1239" s="5" customFormat="1" x14ac:dyDescent="0.2"/>
    <row r="1240" s="5" customFormat="1" x14ac:dyDescent="0.2"/>
    <row r="1241" s="5" customFormat="1" x14ac:dyDescent="0.2"/>
    <row r="1242" s="5" customFormat="1" x14ac:dyDescent="0.2"/>
    <row r="1243" s="5" customFormat="1" x14ac:dyDescent="0.2"/>
    <row r="1244" s="5" customFormat="1" x14ac:dyDescent="0.2"/>
    <row r="1245" s="5" customFormat="1" x14ac:dyDescent="0.2"/>
    <row r="1246" s="5" customFormat="1" x14ac:dyDescent="0.2"/>
    <row r="1247" s="5" customFormat="1" x14ac:dyDescent="0.2"/>
    <row r="1248" s="5" customFormat="1" x14ac:dyDescent="0.2"/>
    <row r="1249" s="5" customFormat="1" x14ac:dyDescent="0.2"/>
    <row r="1250" s="5" customFormat="1" x14ac:dyDescent="0.2"/>
    <row r="1251" s="5" customFormat="1" x14ac:dyDescent="0.2"/>
    <row r="1252" s="5" customFormat="1" x14ac:dyDescent="0.2"/>
    <row r="1253" s="5" customFormat="1" x14ac:dyDescent="0.2"/>
    <row r="1254" s="5" customFormat="1" x14ac:dyDescent="0.2"/>
    <row r="1255" s="5" customFormat="1" x14ac:dyDescent="0.2"/>
    <row r="1256" s="5" customFormat="1" x14ac:dyDescent="0.2"/>
    <row r="1257" s="5" customFormat="1" x14ac:dyDescent="0.2"/>
    <row r="1258" s="5" customFormat="1" x14ac:dyDescent="0.2"/>
    <row r="1259" s="5" customFormat="1" x14ac:dyDescent="0.2"/>
    <row r="1260" s="5" customFormat="1" x14ac:dyDescent="0.2"/>
    <row r="1261" s="5" customFormat="1" x14ac:dyDescent="0.2"/>
    <row r="1262" s="5" customFormat="1" x14ac:dyDescent="0.2"/>
    <row r="1263" s="5" customFormat="1" x14ac:dyDescent="0.2"/>
    <row r="1264" s="5" customFormat="1" x14ac:dyDescent="0.2"/>
    <row r="1265" s="5" customFormat="1" x14ac:dyDescent="0.2"/>
    <row r="1266" s="5" customFormat="1" x14ac:dyDescent="0.2"/>
    <row r="1267" s="5" customFormat="1" x14ac:dyDescent="0.2"/>
    <row r="1268" s="5" customFormat="1" x14ac:dyDescent="0.2"/>
    <row r="1269" s="5" customFormat="1" x14ac:dyDescent="0.2"/>
    <row r="1270" s="5" customFormat="1" x14ac:dyDescent="0.2"/>
    <row r="1271" s="5" customFormat="1" x14ac:dyDescent="0.2"/>
    <row r="1272" s="5" customFormat="1" x14ac:dyDescent="0.2"/>
    <row r="1273" s="5" customFormat="1" x14ac:dyDescent="0.2"/>
    <row r="1274" s="5" customFormat="1" x14ac:dyDescent="0.2"/>
    <row r="1275" s="5" customFormat="1" x14ac:dyDescent="0.2"/>
    <row r="1276" s="5" customFormat="1" x14ac:dyDescent="0.2"/>
    <row r="1277" s="5" customFormat="1" x14ac:dyDescent="0.2"/>
    <row r="1278" s="5" customFormat="1" x14ac:dyDescent="0.2"/>
    <row r="1279" s="5" customFormat="1" x14ac:dyDescent="0.2"/>
    <row r="1280" s="5" customFormat="1" x14ac:dyDescent="0.2"/>
    <row r="1281" s="5" customFormat="1" x14ac:dyDescent="0.2"/>
    <row r="1282" s="5" customFormat="1" x14ac:dyDescent="0.2"/>
    <row r="1283" s="5" customFormat="1" x14ac:dyDescent="0.2"/>
    <row r="1284" s="5" customFormat="1" x14ac:dyDescent="0.2"/>
    <row r="1285" s="5" customFormat="1" x14ac:dyDescent="0.2"/>
    <row r="1286" s="5" customFormat="1" x14ac:dyDescent="0.2"/>
    <row r="1287" s="5" customFormat="1" x14ac:dyDescent="0.2"/>
    <row r="1288" s="5" customFormat="1" x14ac:dyDescent="0.2"/>
    <row r="1289" s="5" customFormat="1" x14ac:dyDescent="0.2"/>
    <row r="1290" s="5" customFormat="1" x14ac:dyDescent="0.2"/>
    <row r="1291" s="5" customFormat="1" x14ac:dyDescent="0.2"/>
    <row r="1292" s="5" customFormat="1" x14ac:dyDescent="0.2"/>
    <row r="1293" s="5" customFormat="1" x14ac:dyDescent="0.2"/>
    <row r="1294" s="5" customFormat="1" x14ac:dyDescent="0.2"/>
    <row r="1295" s="5" customFormat="1" x14ac:dyDescent="0.2"/>
    <row r="1296" s="5" customFormat="1" x14ac:dyDescent="0.2"/>
    <row r="1297" s="5" customFormat="1" x14ac:dyDescent="0.2"/>
    <row r="1298" s="5" customFormat="1" x14ac:dyDescent="0.2"/>
    <row r="1299" s="5" customFormat="1" x14ac:dyDescent="0.2"/>
    <row r="1300" s="5" customFormat="1" x14ac:dyDescent="0.2"/>
    <row r="1301" s="5" customFormat="1" x14ac:dyDescent="0.2"/>
    <row r="1302" s="5" customFormat="1" x14ac:dyDescent="0.2"/>
    <row r="1303" s="5" customFormat="1" x14ac:dyDescent="0.2"/>
    <row r="1304" s="5" customFormat="1" x14ac:dyDescent="0.2"/>
    <row r="1305" s="5" customFormat="1" x14ac:dyDescent="0.2"/>
    <row r="1306" s="5" customFormat="1" x14ac:dyDescent="0.2"/>
    <row r="1307" s="5" customFormat="1" x14ac:dyDescent="0.2"/>
    <row r="1308" s="5" customFormat="1" x14ac:dyDescent="0.2"/>
    <row r="1309" s="5" customFormat="1" x14ac:dyDescent="0.2"/>
    <row r="1310" s="5" customFormat="1" x14ac:dyDescent="0.2"/>
    <row r="1311" s="5" customFormat="1" x14ac:dyDescent="0.2"/>
    <row r="1312" s="5" customFormat="1" x14ac:dyDescent="0.2"/>
    <row r="1313" s="5" customFormat="1" x14ac:dyDescent="0.2"/>
    <row r="1314" s="5" customFormat="1" x14ac:dyDescent="0.2"/>
    <row r="1315" s="5" customFormat="1" x14ac:dyDescent="0.2"/>
    <row r="1316" s="5" customFormat="1" x14ac:dyDescent="0.2"/>
    <row r="1317" s="5" customFormat="1" x14ac:dyDescent="0.2"/>
    <row r="1318" s="5" customFormat="1" x14ac:dyDescent="0.2"/>
    <row r="1319" s="5" customFormat="1" x14ac:dyDescent="0.2"/>
    <row r="1320" s="5" customFormat="1" x14ac:dyDescent="0.2"/>
    <row r="1321" s="5" customFormat="1" x14ac:dyDescent="0.2"/>
    <row r="1322" s="5" customFormat="1" x14ac:dyDescent="0.2"/>
    <row r="1323" s="5" customFormat="1" x14ac:dyDescent="0.2"/>
    <row r="1324" s="5" customFormat="1" x14ac:dyDescent="0.2"/>
    <row r="1325" s="5" customFormat="1" x14ac:dyDescent="0.2"/>
    <row r="1326" s="5" customFormat="1" x14ac:dyDescent="0.2"/>
    <row r="1327" s="5" customFormat="1" x14ac:dyDescent="0.2"/>
    <row r="1328" s="5" customFormat="1" x14ac:dyDescent="0.2"/>
    <row r="1329" s="5" customFormat="1" x14ac:dyDescent="0.2"/>
    <row r="1330" s="5" customFormat="1" x14ac:dyDescent="0.2"/>
    <row r="1331" s="5" customFormat="1" x14ac:dyDescent="0.2"/>
    <row r="1332" s="5" customFormat="1" x14ac:dyDescent="0.2"/>
    <row r="1333" s="5" customFormat="1" x14ac:dyDescent="0.2"/>
    <row r="1334" s="5" customFormat="1" x14ac:dyDescent="0.2"/>
    <row r="1335" s="5" customFormat="1" x14ac:dyDescent="0.2"/>
    <row r="1336" s="5" customFormat="1" x14ac:dyDescent="0.2"/>
    <row r="1337" s="5" customFormat="1" x14ac:dyDescent="0.2"/>
    <row r="1338" s="5" customFormat="1" x14ac:dyDescent="0.2"/>
    <row r="1339" s="5" customFormat="1" x14ac:dyDescent="0.2"/>
    <row r="1340" s="5" customFormat="1" x14ac:dyDescent="0.2"/>
    <row r="1341" s="5" customFormat="1" x14ac:dyDescent="0.2"/>
    <row r="1342" s="5" customFormat="1" x14ac:dyDescent="0.2"/>
    <row r="1343" s="5" customFormat="1" x14ac:dyDescent="0.2"/>
    <row r="1344" s="5" customFormat="1" x14ac:dyDescent="0.2"/>
    <row r="1345" s="5" customFormat="1" x14ac:dyDescent="0.2"/>
    <row r="1346" s="5" customFormat="1" x14ac:dyDescent="0.2"/>
    <row r="1347" s="5" customFormat="1" x14ac:dyDescent="0.2"/>
    <row r="1348" s="5" customFormat="1" x14ac:dyDescent="0.2"/>
    <row r="1349" s="5" customFormat="1" x14ac:dyDescent="0.2"/>
    <row r="1350" s="5" customFormat="1" x14ac:dyDescent="0.2"/>
    <row r="1351" s="5" customFormat="1" x14ac:dyDescent="0.2"/>
    <row r="1352" s="5" customFormat="1" x14ac:dyDescent="0.2"/>
    <row r="1353" s="5" customFormat="1" x14ac:dyDescent="0.2"/>
    <row r="1354" s="5" customFormat="1" x14ac:dyDescent="0.2"/>
    <row r="1355" s="5" customFormat="1" x14ac:dyDescent="0.2"/>
    <row r="1356" s="5" customFormat="1" x14ac:dyDescent="0.2"/>
    <row r="1357" s="5" customFormat="1" x14ac:dyDescent="0.2"/>
    <row r="1358" s="5" customFormat="1" x14ac:dyDescent="0.2"/>
    <row r="1359" s="5" customFormat="1" x14ac:dyDescent="0.2"/>
    <row r="1360" s="5" customFormat="1" x14ac:dyDescent="0.2"/>
    <row r="1361" s="5" customFormat="1" x14ac:dyDescent="0.2"/>
    <row r="1362" s="5" customFormat="1" x14ac:dyDescent="0.2"/>
    <row r="1363" s="5" customFormat="1" x14ac:dyDescent="0.2"/>
    <row r="1364" s="5" customFormat="1" x14ac:dyDescent="0.2"/>
    <row r="1365" s="5" customFormat="1" x14ac:dyDescent="0.2"/>
    <row r="1366" s="5" customFormat="1" x14ac:dyDescent="0.2"/>
    <row r="1367" s="5" customFormat="1" x14ac:dyDescent="0.2"/>
    <row r="1368" s="5" customFormat="1" x14ac:dyDescent="0.2"/>
    <row r="1369" s="5" customFormat="1" x14ac:dyDescent="0.2"/>
    <row r="1370" s="5" customFormat="1" x14ac:dyDescent="0.2"/>
    <row r="1371" s="5" customFormat="1" x14ac:dyDescent="0.2"/>
    <row r="1372" s="5" customFormat="1" x14ac:dyDescent="0.2"/>
    <row r="1373" s="5" customFormat="1" x14ac:dyDescent="0.2"/>
    <row r="1374" s="5" customFormat="1" x14ac:dyDescent="0.2"/>
    <row r="1375" s="5" customFormat="1" x14ac:dyDescent="0.2"/>
    <row r="1376" s="5" customFormat="1" x14ac:dyDescent="0.2"/>
    <row r="1377" s="5" customFormat="1" x14ac:dyDescent="0.2"/>
    <row r="1378" s="5" customFormat="1" x14ac:dyDescent="0.2"/>
    <row r="1379" s="5" customFormat="1" x14ac:dyDescent="0.2"/>
    <row r="1380" s="5" customFormat="1" x14ac:dyDescent="0.2"/>
    <row r="1381" s="5" customFormat="1" x14ac:dyDescent="0.2"/>
    <row r="1382" s="5" customFormat="1" x14ac:dyDescent="0.2"/>
    <row r="1383" s="5" customFormat="1" x14ac:dyDescent="0.2"/>
    <row r="1384" s="5" customFormat="1" x14ac:dyDescent="0.2"/>
    <row r="1385" s="5" customFormat="1" x14ac:dyDescent="0.2"/>
    <row r="1386" s="5" customFormat="1" x14ac:dyDescent="0.2"/>
    <row r="1387" s="5" customFormat="1" x14ac:dyDescent="0.2"/>
    <row r="1388" s="5" customFormat="1" x14ac:dyDescent="0.2"/>
    <row r="1389" s="5" customFormat="1" x14ac:dyDescent="0.2"/>
    <row r="1390" s="5" customFormat="1" x14ac:dyDescent="0.2"/>
    <row r="1391" s="5" customFormat="1" x14ac:dyDescent="0.2"/>
    <row r="1392" s="5" customFormat="1" x14ac:dyDescent="0.2"/>
    <row r="1393" s="5" customFormat="1" x14ac:dyDescent="0.2"/>
    <row r="1394" s="5" customFormat="1" x14ac:dyDescent="0.2"/>
    <row r="1395" s="5" customFormat="1" x14ac:dyDescent="0.2"/>
    <row r="1396" s="5" customFormat="1" x14ac:dyDescent="0.2"/>
    <row r="1397" s="5" customFormat="1" x14ac:dyDescent="0.2"/>
    <row r="1398" s="5" customFormat="1" x14ac:dyDescent="0.2"/>
    <row r="1399" s="5" customFormat="1" x14ac:dyDescent="0.2"/>
    <row r="1400" s="5" customFormat="1" x14ac:dyDescent="0.2"/>
    <row r="1401" s="5" customFormat="1" x14ac:dyDescent="0.2"/>
    <row r="1402" s="5" customFormat="1" x14ac:dyDescent="0.2"/>
    <row r="1403" s="5" customFormat="1" x14ac:dyDescent="0.2"/>
    <row r="1404" s="5" customFormat="1" x14ac:dyDescent="0.2"/>
    <row r="1405" s="5" customFormat="1" x14ac:dyDescent="0.2"/>
    <row r="1406" s="5" customFormat="1" x14ac:dyDescent="0.2"/>
    <row r="1407" s="5" customFormat="1" x14ac:dyDescent="0.2"/>
    <row r="1408" s="5" customFormat="1" x14ac:dyDescent="0.2"/>
    <row r="1409" s="5" customFormat="1" x14ac:dyDescent="0.2"/>
    <row r="1410" s="5" customFormat="1" x14ac:dyDescent="0.2"/>
    <row r="1411" s="5" customFormat="1" x14ac:dyDescent="0.2"/>
    <row r="1412" s="5" customFormat="1" x14ac:dyDescent="0.2"/>
    <row r="1413" s="5" customFormat="1" x14ac:dyDescent="0.2"/>
    <row r="1414" s="5" customFormat="1" x14ac:dyDescent="0.2"/>
    <row r="1415" s="5" customFormat="1" x14ac:dyDescent="0.2"/>
    <row r="1416" s="5" customFormat="1" x14ac:dyDescent="0.2"/>
    <row r="1417" s="5" customFormat="1" x14ac:dyDescent="0.2"/>
    <row r="1418" s="5" customFormat="1" x14ac:dyDescent="0.2"/>
    <row r="1419" s="5" customFormat="1" x14ac:dyDescent="0.2"/>
    <row r="1420" s="5" customFormat="1" x14ac:dyDescent="0.2"/>
    <row r="1421" s="5" customFormat="1" x14ac:dyDescent="0.2"/>
    <row r="1422" s="5" customFormat="1" x14ac:dyDescent="0.2"/>
    <row r="1423" s="5" customFormat="1" x14ac:dyDescent="0.2"/>
    <row r="1424" s="5" customFormat="1" x14ac:dyDescent="0.2"/>
    <row r="1425" s="5" customFormat="1" x14ac:dyDescent="0.2"/>
    <row r="1426" s="5" customFormat="1" x14ac:dyDescent="0.2"/>
    <row r="1427" s="5" customFormat="1" x14ac:dyDescent="0.2"/>
    <row r="1428" s="5" customFormat="1" x14ac:dyDescent="0.2"/>
    <row r="1429" s="5" customFormat="1" x14ac:dyDescent="0.2"/>
    <row r="1430" s="5" customFormat="1" x14ac:dyDescent="0.2"/>
    <row r="1431" s="5" customFormat="1" x14ac:dyDescent="0.2"/>
    <row r="1432" s="5" customFormat="1" x14ac:dyDescent="0.2"/>
    <row r="1433" s="5" customFormat="1" x14ac:dyDescent="0.2"/>
    <row r="1434" s="5" customFormat="1" x14ac:dyDescent="0.2"/>
    <row r="1435" s="5" customFormat="1" x14ac:dyDescent="0.2"/>
    <row r="1436" s="5" customFormat="1" x14ac:dyDescent="0.2"/>
    <row r="1437" s="5" customFormat="1" x14ac:dyDescent="0.2"/>
    <row r="1438" s="5" customFormat="1" x14ac:dyDescent="0.2"/>
    <row r="1439" s="5" customFormat="1" x14ac:dyDescent="0.2"/>
    <row r="1440" s="5" customFormat="1" x14ac:dyDescent="0.2"/>
    <row r="1441" s="5" customFormat="1" x14ac:dyDescent="0.2"/>
    <row r="1442" s="5" customFormat="1" x14ac:dyDescent="0.2"/>
    <row r="1443" s="5" customFormat="1" x14ac:dyDescent="0.2"/>
    <row r="1444" s="5" customFormat="1" x14ac:dyDescent="0.2"/>
    <row r="1445" s="5" customFormat="1" x14ac:dyDescent="0.2"/>
    <row r="1446" s="5" customFormat="1" x14ac:dyDescent="0.2"/>
    <row r="1447" s="5" customFormat="1" x14ac:dyDescent="0.2"/>
    <row r="1448" s="5" customFormat="1" x14ac:dyDescent="0.2"/>
    <row r="1449" s="5" customFormat="1" x14ac:dyDescent="0.2"/>
    <row r="1450" s="5" customFormat="1" x14ac:dyDescent="0.2"/>
    <row r="1451" s="5" customFormat="1" x14ac:dyDescent="0.2"/>
    <row r="1452" s="5" customFormat="1" x14ac:dyDescent="0.2"/>
    <row r="1453" s="5" customFormat="1" x14ac:dyDescent="0.2"/>
    <row r="1454" s="5" customFormat="1" x14ac:dyDescent="0.2"/>
    <row r="1455" s="5" customFormat="1" x14ac:dyDescent="0.2"/>
    <row r="1456" s="5" customFormat="1" x14ac:dyDescent="0.2"/>
    <row r="1457" s="5" customFormat="1" x14ac:dyDescent="0.2"/>
    <row r="1458" s="5" customFormat="1" x14ac:dyDescent="0.2"/>
    <row r="1459" s="5" customFormat="1" x14ac:dyDescent="0.2"/>
    <row r="1460" s="5" customFormat="1" x14ac:dyDescent="0.2"/>
    <row r="1461" s="5" customFormat="1" x14ac:dyDescent="0.2"/>
    <row r="1462" s="5" customFormat="1" x14ac:dyDescent="0.2"/>
    <row r="1463" s="5" customFormat="1" x14ac:dyDescent="0.2"/>
    <row r="1464" s="5" customFormat="1" x14ac:dyDescent="0.2"/>
    <row r="1465" s="5" customFormat="1" x14ac:dyDescent="0.2"/>
    <row r="1466" s="5" customFormat="1" x14ac:dyDescent="0.2"/>
    <row r="1467" s="5" customFormat="1" x14ac:dyDescent="0.2"/>
    <row r="1468" s="5" customFormat="1" x14ac:dyDescent="0.2"/>
    <row r="1469" s="5" customFormat="1" x14ac:dyDescent="0.2"/>
    <row r="1470" s="5" customFormat="1" x14ac:dyDescent="0.2"/>
    <row r="1471" s="5" customFormat="1" x14ac:dyDescent="0.2"/>
    <row r="1472" s="5" customFormat="1" x14ac:dyDescent="0.2"/>
    <row r="1473" s="5" customFormat="1" x14ac:dyDescent="0.2"/>
    <row r="1474" s="5" customFormat="1" x14ac:dyDescent="0.2"/>
    <row r="1475" s="5" customFormat="1" x14ac:dyDescent="0.2"/>
    <row r="1476" s="5" customFormat="1" x14ac:dyDescent="0.2"/>
    <row r="1477" s="5" customFormat="1" x14ac:dyDescent="0.2"/>
    <row r="1478" s="5" customFormat="1" x14ac:dyDescent="0.2"/>
    <row r="1479" s="5" customFormat="1" x14ac:dyDescent="0.2"/>
    <row r="1480" s="5" customFormat="1" x14ac:dyDescent="0.2"/>
    <row r="1481" s="5" customFormat="1" x14ac:dyDescent="0.2"/>
    <row r="1482" s="5" customFormat="1" x14ac:dyDescent="0.2"/>
    <row r="1483" s="5" customFormat="1" x14ac:dyDescent="0.2"/>
    <row r="1484" s="5" customFormat="1" x14ac:dyDescent="0.2"/>
    <row r="1485" s="5" customFormat="1" x14ac:dyDescent="0.2"/>
    <row r="1486" s="5" customFormat="1" x14ac:dyDescent="0.2"/>
    <row r="1487" s="5" customFormat="1" x14ac:dyDescent="0.2"/>
    <row r="1488" s="5" customFormat="1" x14ac:dyDescent="0.2"/>
    <row r="1489" s="5" customFormat="1" x14ac:dyDescent="0.2"/>
    <row r="1490" s="5" customFormat="1" x14ac:dyDescent="0.2"/>
    <row r="1491" s="5" customFormat="1" x14ac:dyDescent="0.2"/>
    <row r="1492" s="5" customFormat="1" x14ac:dyDescent="0.2"/>
    <row r="1493" s="5" customFormat="1" x14ac:dyDescent="0.2"/>
    <row r="1494" s="5" customFormat="1" x14ac:dyDescent="0.2"/>
    <row r="1495" s="5" customFormat="1" x14ac:dyDescent="0.2"/>
    <row r="1496" s="5" customFormat="1" x14ac:dyDescent="0.2"/>
    <row r="1497" s="5" customFormat="1" x14ac:dyDescent="0.2"/>
    <row r="1498" s="5" customFormat="1" x14ac:dyDescent="0.2"/>
    <row r="1499" s="5" customFormat="1" x14ac:dyDescent="0.2"/>
    <row r="1500" s="5" customFormat="1" x14ac:dyDescent="0.2"/>
    <row r="1501" s="5" customFormat="1" x14ac:dyDescent="0.2"/>
    <row r="1502" s="5" customFormat="1" x14ac:dyDescent="0.2"/>
    <row r="1503" s="5" customFormat="1" x14ac:dyDescent="0.2"/>
    <row r="1504" s="5" customFormat="1" x14ac:dyDescent="0.2"/>
    <row r="1505" s="5" customFormat="1" x14ac:dyDescent="0.2"/>
    <row r="1506" s="5" customFormat="1" x14ac:dyDescent="0.2"/>
    <row r="1507" s="5" customFormat="1" x14ac:dyDescent="0.2"/>
    <row r="1508" s="5" customFormat="1" x14ac:dyDescent="0.2"/>
    <row r="1509" s="5" customFormat="1" x14ac:dyDescent="0.2"/>
    <row r="1510" s="5" customFormat="1" x14ac:dyDescent="0.2"/>
    <row r="1511" s="5" customFormat="1" x14ac:dyDescent="0.2"/>
    <row r="1512" s="5" customFormat="1" x14ac:dyDescent="0.2"/>
    <row r="1513" s="5" customFormat="1" x14ac:dyDescent="0.2"/>
    <row r="1514" s="5" customFormat="1" x14ac:dyDescent="0.2"/>
    <row r="1515" s="5" customFormat="1" x14ac:dyDescent="0.2"/>
    <row r="1516" s="5" customFormat="1" x14ac:dyDescent="0.2"/>
    <row r="1517" s="5" customFormat="1" x14ac:dyDescent="0.2"/>
    <row r="1518" s="5" customFormat="1" x14ac:dyDescent="0.2"/>
    <row r="1519" s="5" customFormat="1" x14ac:dyDescent="0.2"/>
    <row r="1520" s="5" customFormat="1" x14ac:dyDescent="0.2"/>
    <row r="1521" s="5" customFormat="1" x14ac:dyDescent="0.2"/>
    <row r="1522" s="5" customFormat="1" x14ac:dyDescent="0.2"/>
    <row r="1523" s="5" customFormat="1" x14ac:dyDescent="0.2"/>
    <row r="1524" s="5" customFormat="1" x14ac:dyDescent="0.2"/>
    <row r="1525" s="5" customFormat="1" x14ac:dyDescent="0.2"/>
    <row r="1526" s="5" customFormat="1" x14ac:dyDescent="0.2"/>
    <row r="1527" s="5" customFormat="1" x14ac:dyDescent="0.2"/>
    <row r="1528" s="5" customFormat="1" x14ac:dyDescent="0.2"/>
    <row r="1529" s="5" customFormat="1" x14ac:dyDescent="0.2"/>
    <row r="1530" s="5" customFormat="1" x14ac:dyDescent="0.2"/>
    <row r="1531" s="5" customFormat="1" x14ac:dyDescent="0.2"/>
    <row r="1532" s="5" customFormat="1" x14ac:dyDescent="0.2"/>
    <row r="1533" s="5" customFormat="1" x14ac:dyDescent="0.2"/>
    <row r="1534" s="5" customFormat="1" x14ac:dyDescent="0.2"/>
    <row r="1535" s="5" customFormat="1" x14ac:dyDescent="0.2"/>
    <row r="1536" s="5" customFormat="1" x14ac:dyDescent="0.2"/>
    <row r="1537" s="5" customFormat="1" x14ac:dyDescent="0.2"/>
    <row r="1538" s="5" customFormat="1" x14ac:dyDescent="0.2"/>
    <row r="1539" s="5" customFormat="1" x14ac:dyDescent="0.2"/>
    <row r="1540" s="5" customFormat="1" x14ac:dyDescent="0.2"/>
    <row r="1541" s="5" customFormat="1" x14ac:dyDescent="0.2"/>
    <row r="1542" s="5" customFormat="1" x14ac:dyDescent="0.2"/>
    <row r="1543" s="5" customFormat="1" x14ac:dyDescent="0.2"/>
    <row r="1544" s="5" customFormat="1" x14ac:dyDescent="0.2"/>
    <row r="1545" s="5" customFormat="1" x14ac:dyDescent="0.2"/>
    <row r="1546" s="5" customFormat="1" x14ac:dyDescent="0.2"/>
    <row r="1547" s="5" customFormat="1" x14ac:dyDescent="0.2"/>
    <row r="1548" s="5" customFormat="1" x14ac:dyDescent="0.2"/>
    <row r="1549" s="5" customFormat="1" x14ac:dyDescent="0.2"/>
    <row r="1550" s="5" customFormat="1" x14ac:dyDescent="0.2"/>
    <row r="1551" s="5" customFormat="1" x14ac:dyDescent="0.2"/>
    <row r="1552" s="5" customFormat="1" x14ac:dyDescent="0.2"/>
    <row r="1553" s="5" customFormat="1" x14ac:dyDescent="0.2"/>
    <row r="1554" s="5" customFormat="1" x14ac:dyDescent="0.2"/>
    <row r="1555" s="5" customFormat="1" x14ac:dyDescent="0.2"/>
    <row r="1556" s="5" customFormat="1" x14ac:dyDescent="0.2"/>
    <row r="1557" s="5" customFormat="1" x14ac:dyDescent="0.2"/>
    <row r="1558" s="5" customFormat="1" x14ac:dyDescent="0.2"/>
    <row r="1559" s="5" customFormat="1" x14ac:dyDescent="0.2"/>
    <row r="1560" s="5" customFormat="1" x14ac:dyDescent="0.2"/>
    <row r="1561" s="5" customFormat="1" x14ac:dyDescent="0.2"/>
    <row r="1562" s="5" customFormat="1" x14ac:dyDescent="0.2"/>
    <row r="1563" s="5" customFormat="1" x14ac:dyDescent="0.2"/>
    <row r="1564" s="5" customFormat="1" x14ac:dyDescent="0.2"/>
    <row r="1565" s="5" customFormat="1" x14ac:dyDescent="0.2"/>
    <row r="1566" s="5" customFormat="1" x14ac:dyDescent="0.2"/>
    <row r="1567" s="5" customFormat="1" x14ac:dyDescent="0.2"/>
    <row r="1568" s="5" customFormat="1" x14ac:dyDescent="0.2"/>
    <row r="1569" s="5" customFormat="1" x14ac:dyDescent="0.2"/>
    <row r="1570" s="5" customFormat="1" x14ac:dyDescent="0.2"/>
    <row r="1571" s="5" customFormat="1" x14ac:dyDescent="0.2"/>
    <row r="1572" s="5" customFormat="1" x14ac:dyDescent="0.2"/>
    <row r="1573" s="5" customFormat="1" x14ac:dyDescent="0.2"/>
    <row r="1574" s="5" customFormat="1" x14ac:dyDescent="0.2"/>
    <row r="1575" s="5" customFormat="1" x14ac:dyDescent="0.2"/>
    <row r="1576" s="5" customFormat="1" x14ac:dyDescent="0.2"/>
    <row r="1577" s="5" customFormat="1" x14ac:dyDescent="0.2"/>
    <row r="1578" s="5" customFormat="1" x14ac:dyDescent="0.2"/>
    <row r="1579" s="5" customFormat="1" x14ac:dyDescent="0.2"/>
    <row r="1580" s="5" customFormat="1" x14ac:dyDescent="0.2"/>
    <row r="1581" s="5" customFormat="1" x14ac:dyDescent="0.2"/>
    <row r="1582" s="5" customFormat="1" x14ac:dyDescent="0.2"/>
    <row r="1583" s="5" customFormat="1" x14ac:dyDescent="0.2"/>
    <row r="1584" s="5" customFormat="1" x14ac:dyDescent="0.2"/>
    <row r="1585" s="5" customFormat="1" x14ac:dyDescent="0.2"/>
    <row r="1586" s="5" customFormat="1" x14ac:dyDescent="0.2"/>
    <row r="1587" s="5" customFormat="1" x14ac:dyDescent="0.2"/>
    <row r="1588" s="5" customFormat="1" x14ac:dyDescent="0.2"/>
    <row r="1589" s="5" customFormat="1" x14ac:dyDescent="0.2"/>
    <row r="1590" s="5" customFormat="1" x14ac:dyDescent="0.2"/>
    <row r="1591" s="5" customFormat="1" x14ac:dyDescent="0.2"/>
    <row r="1592" s="5" customFormat="1" x14ac:dyDescent="0.2"/>
    <row r="1593" s="5" customFormat="1" x14ac:dyDescent="0.2"/>
    <row r="1594" s="5" customFormat="1" x14ac:dyDescent="0.2"/>
    <row r="1595" s="5" customFormat="1" x14ac:dyDescent="0.2"/>
    <row r="1596" s="5" customFormat="1" x14ac:dyDescent="0.2"/>
    <row r="1597" s="5" customFormat="1" x14ac:dyDescent="0.2"/>
    <row r="1598" s="5" customFormat="1" x14ac:dyDescent="0.2"/>
    <row r="1599" s="5" customFormat="1" x14ac:dyDescent="0.2"/>
    <row r="1600" s="5" customFormat="1" x14ac:dyDescent="0.2"/>
    <row r="1601" s="5" customFormat="1" x14ac:dyDescent="0.2"/>
    <row r="1602" s="5" customFormat="1" x14ac:dyDescent="0.2"/>
    <row r="1603" s="5" customFormat="1" x14ac:dyDescent="0.2"/>
    <row r="1604" s="5" customFormat="1" x14ac:dyDescent="0.2"/>
    <row r="1605" s="5" customFormat="1" x14ac:dyDescent="0.2"/>
    <row r="1606" s="5" customFormat="1" x14ac:dyDescent="0.2"/>
    <row r="1607" s="5" customFormat="1" x14ac:dyDescent="0.2"/>
    <row r="1608" s="5" customFormat="1" x14ac:dyDescent="0.2"/>
    <row r="1609" s="5" customFormat="1" x14ac:dyDescent="0.2"/>
    <row r="1610" s="5" customFormat="1" x14ac:dyDescent="0.2"/>
    <row r="1611" s="5" customFormat="1" x14ac:dyDescent="0.2"/>
    <row r="1612" s="5" customFormat="1" x14ac:dyDescent="0.2"/>
    <row r="1613" s="5" customFormat="1" x14ac:dyDescent="0.2"/>
    <row r="1614" s="5" customFormat="1" x14ac:dyDescent="0.2"/>
    <row r="1615" s="5" customFormat="1" x14ac:dyDescent="0.2"/>
    <row r="1616" s="5" customFormat="1" x14ac:dyDescent="0.2"/>
    <row r="1617" s="5" customFormat="1" x14ac:dyDescent="0.2"/>
    <row r="1618" s="5" customFormat="1" x14ac:dyDescent="0.2"/>
    <row r="1619" s="5" customFormat="1" x14ac:dyDescent="0.2"/>
    <row r="1620" s="5" customFormat="1" x14ac:dyDescent="0.2"/>
    <row r="1621" s="5" customFormat="1" x14ac:dyDescent="0.2"/>
    <row r="1622" s="5" customFormat="1" x14ac:dyDescent="0.2"/>
    <row r="1623" s="5" customFormat="1" x14ac:dyDescent="0.2"/>
    <row r="1624" s="5" customFormat="1" x14ac:dyDescent="0.2"/>
    <row r="1625" s="5" customFormat="1" x14ac:dyDescent="0.2"/>
    <row r="1626" s="5" customFormat="1" x14ac:dyDescent="0.2"/>
    <row r="1627" s="5" customFormat="1" x14ac:dyDescent="0.2"/>
    <row r="1628" s="5" customFormat="1" x14ac:dyDescent="0.2"/>
    <row r="1629" s="5" customFormat="1" x14ac:dyDescent="0.2"/>
    <row r="1630" s="5" customFormat="1" x14ac:dyDescent="0.2"/>
    <row r="1631" s="5" customFormat="1" x14ac:dyDescent="0.2"/>
    <row r="1632" s="5" customFormat="1" x14ac:dyDescent="0.2"/>
    <row r="1633" s="5" customFormat="1" x14ac:dyDescent="0.2"/>
    <row r="1634" s="5" customFormat="1" x14ac:dyDescent="0.2"/>
    <row r="1635" s="5" customFormat="1" x14ac:dyDescent="0.2"/>
    <row r="1636" s="5" customFormat="1" x14ac:dyDescent="0.2"/>
    <row r="1637" s="5" customFormat="1" x14ac:dyDescent="0.2"/>
    <row r="1638" s="5" customFormat="1" x14ac:dyDescent="0.2"/>
    <row r="1639" s="5" customFormat="1" x14ac:dyDescent="0.2"/>
    <row r="1640" s="5" customFormat="1" x14ac:dyDescent="0.2"/>
    <row r="1641" s="5" customFormat="1" x14ac:dyDescent="0.2"/>
    <row r="1642" s="5" customFormat="1" x14ac:dyDescent="0.2"/>
    <row r="1643" s="5" customFormat="1" x14ac:dyDescent="0.2"/>
    <row r="1644" s="5" customFormat="1" x14ac:dyDescent="0.2"/>
    <row r="1645" s="5" customFormat="1" x14ac:dyDescent="0.2"/>
    <row r="1646" s="5" customFormat="1" x14ac:dyDescent="0.2"/>
    <row r="1647" s="5" customFormat="1" x14ac:dyDescent="0.2"/>
    <row r="1648" s="5" customFormat="1" x14ac:dyDescent="0.2"/>
    <row r="1649" s="5" customFormat="1" x14ac:dyDescent="0.2"/>
    <row r="1650" s="5" customFormat="1" x14ac:dyDescent="0.2"/>
    <row r="1651" s="5" customFormat="1" x14ac:dyDescent="0.2"/>
    <row r="1652" s="5" customFormat="1" x14ac:dyDescent="0.2"/>
    <row r="1653" s="5" customFormat="1" x14ac:dyDescent="0.2"/>
    <row r="1654" s="5" customFormat="1" x14ac:dyDescent="0.2"/>
    <row r="1655" s="5" customFormat="1" x14ac:dyDescent="0.2"/>
    <row r="1656" s="5" customFormat="1" x14ac:dyDescent="0.2"/>
    <row r="1657" s="5" customFormat="1" x14ac:dyDescent="0.2"/>
    <row r="1658" s="5" customFormat="1" x14ac:dyDescent="0.2"/>
    <row r="1659" s="5" customFormat="1" x14ac:dyDescent="0.2"/>
    <row r="1660" s="5" customFormat="1" x14ac:dyDescent="0.2"/>
    <row r="1661" s="5" customFormat="1" x14ac:dyDescent="0.2"/>
    <row r="1662" s="5" customFormat="1" x14ac:dyDescent="0.2"/>
    <row r="1663" s="5" customFormat="1" x14ac:dyDescent="0.2"/>
    <row r="1664" s="5" customFormat="1" x14ac:dyDescent="0.2"/>
    <row r="1665" s="5" customFormat="1" x14ac:dyDescent="0.2"/>
    <row r="1666" s="5" customFormat="1" x14ac:dyDescent="0.2"/>
    <row r="1667" s="5" customFormat="1" x14ac:dyDescent="0.2"/>
    <row r="1668" s="5" customFormat="1" x14ac:dyDescent="0.2"/>
    <row r="1669" s="5" customFormat="1" x14ac:dyDescent="0.2"/>
    <row r="1670" s="5" customFormat="1" x14ac:dyDescent="0.2"/>
    <row r="1671" s="5" customFormat="1" x14ac:dyDescent="0.2"/>
    <row r="1672" s="5" customFormat="1" x14ac:dyDescent="0.2"/>
    <row r="1673" s="5" customFormat="1" x14ac:dyDescent="0.2"/>
    <row r="1674" s="5" customFormat="1" x14ac:dyDescent="0.2"/>
    <row r="1675" s="5" customFormat="1" x14ac:dyDescent="0.2"/>
    <row r="1676" s="5" customFormat="1" x14ac:dyDescent="0.2"/>
    <row r="1677" s="5" customFormat="1" x14ac:dyDescent="0.2"/>
    <row r="1678" s="5" customFormat="1" x14ac:dyDescent="0.2"/>
    <row r="1679" s="5" customFormat="1" x14ac:dyDescent="0.2"/>
    <row r="1680" s="5" customFormat="1" x14ac:dyDescent="0.2"/>
    <row r="1681" s="5" customFormat="1" x14ac:dyDescent="0.2"/>
    <row r="1682" s="5" customFormat="1" x14ac:dyDescent="0.2"/>
    <row r="1683" s="5" customFormat="1" x14ac:dyDescent="0.2"/>
    <row r="1684" s="5" customFormat="1" x14ac:dyDescent="0.2"/>
    <row r="1685" s="5" customFormat="1" x14ac:dyDescent="0.2"/>
    <row r="1686" s="5" customFormat="1" x14ac:dyDescent="0.2"/>
    <row r="1687" s="5" customFormat="1" x14ac:dyDescent="0.2"/>
    <row r="1688" s="5" customFormat="1" x14ac:dyDescent="0.2"/>
    <row r="1689" s="5" customFormat="1" x14ac:dyDescent="0.2"/>
    <row r="1690" s="5" customFormat="1" x14ac:dyDescent="0.2"/>
    <row r="1691" s="5" customFormat="1" x14ac:dyDescent="0.2"/>
    <row r="1692" s="5" customFormat="1" x14ac:dyDescent="0.2"/>
    <row r="1693" s="5" customFormat="1" x14ac:dyDescent="0.2"/>
    <row r="1694" s="5" customFormat="1" x14ac:dyDescent="0.2"/>
    <row r="1695" s="5" customFormat="1" x14ac:dyDescent="0.2"/>
    <row r="1696" s="5" customFormat="1" x14ac:dyDescent="0.2"/>
    <row r="1697" s="5" customFormat="1" x14ac:dyDescent="0.2"/>
    <row r="1698" s="5" customFormat="1" x14ac:dyDescent="0.2"/>
    <row r="1699" s="5" customFormat="1" x14ac:dyDescent="0.2"/>
    <row r="1700" s="5" customFormat="1" x14ac:dyDescent="0.2"/>
    <row r="1701" s="5" customFormat="1" x14ac:dyDescent="0.2"/>
    <row r="1702" s="5" customFormat="1" x14ac:dyDescent="0.2"/>
    <row r="1703" s="5" customFormat="1" x14ac:dyDescent="0.2"/>
    <row r="1704" s="5" customFormat="1" x14ac:dyDescent="0.2"/>
    <row r="1705" s="5" customFormat="1" x14ac:dyDescent="0.2"/>
    <row r="1706" s="5" customFormat="1" x14ac:dyDescent="0.2"/>
    <row r="1707" s="5" customFormat="1" x14ac:dyDescent="0.2"/>
    <row r="1708" s="5" customFormat="1" x14ac:dyDescent="0.2"/>
    <row r="1709" s="5" customFormat="1" x14ac:dyDescent="0.2"/>
    <row r="1710" s="5" customFormat="1" x14ac:dyDescent="0.2"/>
    <row r="1711" s="5" customFormat="1" x14ac:dyDescent="0.2"/>
    <row r="1712" s="5" customFormat="1" x14ac:dyDescent="0.2"/>
    <row r="1713" s="5" customFormat="1" x14ac:dyDescent="0.2"/>
    <row r="1714" s="5" customFormat="1" x14ac:dyDescent="0.2"/>
    <row r="1715" s="5" customFormat="1" x14ac:dyDescent="0.2"/>
    <row r="1716" s="5" customFormat="1" x14ac:dyDescent="0.2"/>
    <row r="1717" s="5" customFormat="1" x14ac:dyDescent="0.2"/>
    <row r="1718" s="5" customFormat="1" x14ac:dyDescent="0.2"/>
    <row r="1719" s="5" customFormat="1" x14ac:dyDescent="0.2"/>
    <row r="1720" s="5" customFormat="1" x14ac:dyDescent="0.2"/>
    <row r="1721" s="5" customFormat="1" x14ac:dyDescent="0.2"/>
    <row r="1722" s="5" customFormat="1" x14ac:dyDescent="0.2"/>
    <row r="1723" s="5" customFormat="1" x14ac:dyDescent="0.2"/>
    <row r="1724" s="5" customFormat="1" x14ac:dyDescent="0.2"/>
    <row r="1725" s="5" customFormat="1" x14ac:dyDescent="0.2"/>
    <row r="1726" s="5" customFormat="1" x14ac:dyDescent="0.2"/>
    <row r="1727" s="5" customFormat="1" x14ac:dyDescent="0.2"/>
    <row r="1728" s="5" customFormat="1" x14ac:dyDescent="0.2"/>
    <row r="1729" s="5" customFormat="1" x14ac:dyDescent="0.2"/>
    <row r="1730" s="5" customFormat="1" x14ac:dyDescent="0.2"/>
    <row r="1731" s="5" customFormat="1" x14ac:dyDescent="0.2"/>
    <row r="1732" s="5" customFormat="1" x14ac:dyDescent="0.2"/>
    <row r="1733" s="5" customFormat="1" x14ac:dyDescent="0.2"/>
    <row r="1734" s="5" customFormat="1" x14ac:dyDescent="0.2"/>
    <row r="1735" s="5" customFormat="1" x14ac:dyDescent="0.2"/>
    <row r="1736" s="5" customFormat="1" x14ac:dyDescent="0.2"/>
    <row r="1737" s="5" customFormat="1" x14ac:dyDescent="0.2"/>
    <row r="1738" s="5" customFormat="1" x14ac:dyDescent="0.2"/>
    <row r="1739" s="5" customFormat="1" x14ac:dyDescent="0.2"/>
    <row r="1740" s="5" customFormat="1" x14ac:dyDescent="0.2"/>
    <row r="1741" s="5" customFormat="1" x14ac:dyDescent="0.2"/>
    <row r="1742" s="5" customFormat="1" x14ac:dyDescent="0.2"/>
    <row r="1743" s="5" customFormat="1" x14ac:dyDescent="0.2"/>
    <row r="1744" s="5" customFormat="1" x14ac:dyDescent="0.2"/>
    <row r="1745" s="5" customFormat="1" x14ac:dyDescent="0.2"/>
    <row r="1746" s="5" customFormat="1" x14ac:dyDescent="0.2"/>
    <row r="1747" s="5" customFormat="1" x14ac:dyDescent="0.2"/>
    <row r="1748" s="5" customFormat="1" x14ac:dyDescent="0.2"/>
    <row r="1749" s="5" customFormat="1" x14ac:dyDescent="0.2"/>
    <row r="1750" s="5" customFormat="1" x14ac:dyDescent="0.2"/>
    <row r="1751" s="5" customFormat="1" x14ac:dyDescent="0.2"/>
    <row r="1752" s="5" customFormat="1" x14ac:dyDescent="0.2"/>
    <row r="1753" s="5" customFormat="1" x14ac:dyDescent="0.2"/>
    <row r="1754" s="5" customFormat="1" x14ac:dyDescent="0.2"/>
    <row r="1755" s="5" customFormat="1" x14ac:dyDescent="0.2"/>
    <row r="1756" s="5" customFormat="1" x14ac:dyDescent="0.2"/>
    <row r="1757" s="5" customFormat="1" x14ac:dyDescent="0.2"/>
    <row r="1758" s="5" customFormat="1" x14ac:dyDescent="0.2"/>
    <row r="1759" s="5" customFormat="1" x14ac:dyDescent="0.2"/>
    <row r="1760" s="5" customFormat="1" x14ac:dyDescent="0.2"/>
    <row r="1761" s="5" customFormat="1" x14ac:dyDescent="0.2"/>
    <row r="1762" s="5" customFormat="1" x14ac:dyDescent="0.2"/>
    <row r="1763" s="5" customFormat="1" x14ac:dyDescent="0.2"/>
    <row r="1764" s="5" customFormat="1" x14ac:dyDescent="0.2"/>
    <row r="1765" s="5" customFormat="1" x14ac:dyDescent="0.2"/>
    <row r="1766" s="5" customFormat="1" x14ac:dyDescent="0.2"/>
    <row r="1767" s="5" customFormat="1" x14ac:dyDescent="0.2"/>
    <row r="1768" s="5" customFormat="1" x14ac:dyDescent="0.2"/>
    <row r="1769" s="5" customFormat="1" x14ac:dyDescent="0.2"/>
    <row r="1770" s="5" customFormat="1" x14ac:dyDescent="0.2"/>
    <row r="1771" s="5" customFormat="1" x14ac:dyDescent="0.2"/>
    <row r="1772" s="5" customFormat="1" x14ac:dyDescent="0.2"/>
    <row r="1773" s="5" customFormat="1" x14ac:dyDescent="0.2"/>
    <row r="1774" s="5" customFormat="1" x14ac:dyDescent="0.2"/>
    <row r="1775" s="5" customFormat="1" x14ac:dyDescent="0.2"/>
    <row r="1776" s="5" customFormat="1" x14ac:dyDescent="0.2"/>
    <row r="1777" s="5" customFormat="1" x14ac:dyDescent="0.2"/>
    <row r="1778" s="5" customFormat="1" x14ac:dyDescent="0.2"/>
    <row r="1779" s="5" customFormat="1" x14ac:dyDescent="0.2"/>
    <row r="1780" s="5" customFormat="1" x14ac:dyDescent="0.2"/>
    <row r="1781" s="5" customFormat="1" x14ac:dyDescent="0.2"/>
    <row r="1782" s="5" customFormat="1" x14ac:dyDescent="0.2"/>
    <row r="1783" s="5" customFormat="1" x14ac:dyDescent="0.2"/>
    <row r="1784" s="5" customFormat="1" x14ac:dyDescent="0.2"/>
    <row r="1785" s="5" customFormat="1" x14ac:dyDescent="0.2"/>
    <row r="1786" s="5" customFormat="1" x14ac:dyDescent="0.2"/>
    <row r="1787" s="5" customFormat="1" x14ac:dyDescent="0.2"/>
    <row r="1788" s="5" customFormat="1" x14ac:dyDescent="0.2"/>
    <row r="1789" s="5" customFormat="1" x14ac:dyDescent="0.2"/>
    <row r="1790" s="5" customFormat="1" x14ac:dyDescent="0.2"/>
    <row r="1791" s="5" customFormat="1" x14ac:dyDescent="0.2"/>
    <row r="1792" s="5" customFormat="1" x14ac:dyDescent="0.2"/>
    <row r="1793" s="5" customFormat="1" x14ac:dyDescent="0.2"/>
    <row r="1794" s="5" customFormat="1" x14ac:dyDescent="0.2"/>
    <row r="1795" s="5" customFormat="1" x14ac:dyDescent="0.2"/>
    <row r="1796" s="5" customFormat="1" x14ac:dyDescent="0.2"/>
    <row r="1797" s="5" customFormat="1" x14ac:dyDescent="0.2"/>
    <row r="1798" s="5" customFormat="1" x14ac:dyDescent="0.2"/>
    <row r="1799" s="5" customFormat="1" x14ac:dyDescent="0.2"/>
    <row r="1800" s="5" customFormat="1" x14ac:dyDescent="0.2"/>
    <row r="1801" s="5" customFormat="1" x14ac:dyDescent="0.2"/>
    <row r="1802" s="5" customFormat="1" x14ac:dyDescent="0.2"/>
    <row r="1803" s="5" customFormat="1" x14ac:dyDescent="0.2"/>
    <row r="1804" s="5" customFormat="1" x14ac:dyDescent="0.2"/>
    <row r="1805" s="5" customFormat="1" x14ac:dyDescent="0.2"/>
    <row r="1806" s="5" customFormat="1" x14ac:dyDescent="0.2"/>
    <row r="1807" s="5" customFormat="1" x14ac:dyDescent="0.2"/>
    <row r="1808" s="5" customFormat="1" x14ac:dyDescent="0.2"/>
    <row r="1809" s="5" customFormat="1" x14ac:dyDescent="0.2"/>
    <row r="1810" s="5" customFormat="1" x14ac:dyDescent="0.2"/>
    <row r="1811" s="5" customFormat="1" x14ac:dyDescent="0.2"/>
    <row r="1812" s="5" customFormat="1" x14ac:dyDescent="0.2"/>
    <row r="1813" s="5" customFormat="1" x14ac:dyDescent="0.2"/>
    <row r="1814" s="5" customFormat="1" x14ac:dyDescent="0.2"/>
    <row r="1815" s="5" customFormat="1" x14ac:dyDescent="0.2"/>
    <row r="1816" s="5" customFormat="1" x14ac:dyDescent="0.2"/>
    <row r="1817" s="5" customFormat="1" x14ac:dyDescent="0.2"/>
    <row r="1818" s="5" customFormat="1" x14ac:dyDescent="0.2"/>
    <row r="1819" s="5" customFormat="1" x14ac:dyDescent="0.2"/>
    <row r="1820" s="5" customFormat="1" x14ac:dyDescent="0.2"/>
    <row r="1821" s="5" customFormat="1" x14ac:dyDescent="0.2"/>
    <row r="1822" s="5" customFormat="1" x14ac:dyDescent="0.2"/>
    <row r="1823" s="5" customFormat="1" x14ac:dyDescent="0.2"/>
    <row r="1824" s="5" customFormat="1" x14ac:dyDescent="0.2"/>
    <row r="1825" s="5" customFormat="1" x14ac:dyDescent="0.2"/>
    <row r="1826" s="5" customFormat="1" x14ac:dyDescent="0.2"/>
    <row r="1827" s="5" customFormat="1" x14ac:dyDescent="0.2"/>
    <row r="1828" s="5" customFormat="1" x14ac:dyDescent="0.2"/>
    <row r="1829" s="5" customFormat="1" x14ac:dyDescent="0.2"/>
    <row r="1830" s="5" customFormat="1" x14ac:dyDescent="0.2"/>
    <row r="1831" s="5" customFormat="1" x14ac:dyDescent="0.2"/>
    <row r="1832" s="5" customFormat="1" x14ac:dyDescent="0.2"/>
    <row r="1833" s="5" customFormat="1" x14ac:dyDescent="0.2"/>
    <row r="1834" s="5" customFormat="1" x14ac:dyDescent="0.2"/>
    <row r="1835" s="5" customFormat="1" x14ac:dyDescent="0.2"/>
    <row r="1836" s="5" customFormat="1" x14ac:dyDescent="0.2"/>
    <row r="1837" s="5" customFormat="1" x14ac:dyDescent="0.2"/>
    <row r="1838" s="5" customFormat="1" x14ac:dyDescent="0.2"/>
    <row r="1839" s="5" customFormat="1" x14ac:dyDescent="0.2"/>
    <row r="1840" s="5" customFormat="1" x14ac:dyDescent="0.2"/>
    <row r="1841" s="5" customFormat="1" x14ac:dyDescent="0.2"/>
    <row r="1842" s="5" customFormat="1" x14ac:dyDescent="0.2"/>
    <row r="1843" s="5" customFormat="1" x14ac:dyDescent="0.2"/>
    <row r="1844" s="5" customFormat="1" x14ac:dyDescent="0.2"/>
    <row r="1845" s="5" customFormat="1" x14ac:dyDescent="0.2"/>
    <row r="1846" s="5" customFormat="1" x14ac:dyDescent="0.2"/>
    <row r="1847" s="5" customFormat="1" x14ac:dyDescent="0.2"/>
    <row r="1848" s="5" customFormat="1" x14ac:dyDescent="0.2"/>
    <row r="1849" s="5" customFormat="1" x14ac:dyDescent="0.2"/>
    <row r="1850" s="5" customFormat="1" x14ac:dyDescent="0.2"/>
    <row r="1851" s="5" customFormat="1" x14ac:dyDescent="0.2"/>
    <row r="1852" s="5" customFormat="1" x14ac:dyDescent="0.2"/>
    <row r="1853" s="5" customFormat="1" x14ac:dyDescent="0.2"/>
    <row r="1854" s="5" customFormat="1" x14ac:dyDescent="0.2"/>
    <row r="1855" s="5" customFormat="1" x14ac:dyDescent="0.2"/>
    <row r="1856" s="5" customFormat="1" x14ac:dyDescent="0.2"/>
    <row r="1857" s="5" customFormat="1" x14ac:dyDescent="0.2"/>
    <row r="1858" s="5" customFormat="1" x14ac:dyDescent="0.2"/>
    <row r="1859" s="5" customFormat="1" x14ac:dyDescent="0.2"/>
    <row r="1860" s="5" customFormat="1" x14ac:dyDescent="0.2"/>
    <row r="1861" s="5" customFormat="1" x14ac:dyDescent="0.2"/>
    <row r="1862" s="5" customFormat="1" x14ac:dyDescent="0.2"/>
    <row r="1863" s="5" customFormat="1" x14ac:dyDescent="0.2"/>
    <row r="1864" s="5" customFormat="1" x14ac:dyDescent="0.2"/>
    <row r="1865" s="5" customFormat="1" x14ac:dyDescent="0.2"/>
    <row r="1866" s="5" customFormat="1" x14ac:dyDescent="0.2"/>
    <row r="1867" s="5" customFormat="1" x14ac:dyDescent="0.2"/>
    <row r="1868" s="5" customFormat="1" x14ac:dyDescent="0.2"/>
    <row r="1869" s="5" customFormat="1" x14ac:dyDescent="0.2"/>
    <row r="1870" s="5" customFormat="1" x14ac:dyDescent="0.2"/>
    <row r="1871" s="5" customFormat="1" x14ac:dyDescent="0.2"/>
    <row r="1872" s="5" customFormat="1" x14ac:dyDescent="0.2"/>
    <row r="1873" s="5" customFormat="1" x14ac:dyDescent="0.2"/>
    <row r="1874" s="5" customFormat="1" x14ac:dyDescent="0.2"/>
    <row r="1875" s="5" customFormat="1" x14ac:dyDescent="0.2"/>
    <row r="1876" s="5" customFormat="1" x14ac:dyDescent="0.2"/>
    <row r="1877" s="5" customFormat="1" x14ac:dyDescent="0.2"/>
    <row r="1878" s="5" customFormat="1" x14ac:dyDescent="0.2"/>
    <row r="1879" s="5" customFormat="1" x14ac:dyDescent="0.2"/>
    <row r="1880" s="5" customFormat="1" x14ac:dyDescent="0.2"/>
    <row r="1881" s="5" customFormat="1" x14ac:dyDescent="0.2"/>
    <row r="1882" s="5" customFormat="1" x14ac:dyDescent="0.2"/>
    <row r="1883" s="5" customFormat="1" x14ac:dyDescent="0.2"/>
    <row r="1884" s="5" customFormat="1" x14ac:dyDescent="0.2"/>
    <row r="1885" s="5" customFormat="1" x14ac:dyDescent="0.2"/>
    <row r="1886" s="5" customFormat="1" x14ac:dyDescent="0.2"/>
    <row r="1887" s="5" customFormat="1" x14ac:dyDescent="0.2"/>
    <row r="1888" s="5" customFormat="1" x14ac:dyDescent="0.2"/>
    <row r="1889" s="5" customFormat="1" x14ac:dyDescent="0.2"/>
    <row r="1890" s="5" customFormat="1" x14ac:dyDescent="0.2"/>
    <row r="1891" s="5" customFormat="1" x14ac:dyDescent="0.2"/>
    <row r="1892" s="5" customFormat="1" x14ac:dyDescent="0.2"/>
    <row r="1893" s="5" customFormat="1" x14ac:dyDescent="0.2"/>
    <row r="1894" s="5" customFormat="1" x14ac:dyDescent="0.2"/>
    <row r="1895" s="5" customFormat="1" x14ac:dyDescent="0.2"/>
    <row r="1896" s="5" customFormat="1" x14ac:dyDescent="0.2"/>
    <row r="1897" s="5" customFormat="1" x14ac:dyDescent="0.2"/>
    <row r="1898" s="5" customFormat="1" x14ac:dyDescent="0.2"/>
    <row r="1899" s="5" customFormat="1" x14ac:dyDescent="0.2"/>
    <row r="1900" s="5" customFormat="1" x14ac:dyDescent="0.2"/>
    <row r="1901" s="5" customFormat="1" x14ac:dyDescent="0.2"/>
    <row r="1902" s="5" customFormat="1" x14ac:dyDescent="0.2"/>
    <row r="1903" s="5" customFormat="1" x14ac:dyDescent="0.2"/>
    <row r="1904" s="5" customFormat="1" x14ac:dyDescent="0.2"/>
    <row r="1905" s="5" customFormat="1" x14ac:dyDescent="0.2"/>
    <row r="1906" s="5" customFormat="1" x14ac:dyDescent="0.2"/>
    <row r="1907" s="5" customFormat="1" x14ac:dyDescent="0.2"/>
    <row r="1908" s="5" customFormat="1" x14ac:dyDescent="0.2"/>
    <row r="1909" s="5" customFormat="1" x14ac:dyDescent="0.2"/>
    <row r="1910" s="5" customFormat="1" x14ac:dyDescent="0.2"/>
    <row r="1911" s="5" customFormat="1" x14ac:dyDescent="0.2"/>
    <row r="1912" s="5" customFormat="1" x14ac:dyDescent="0.2"/>
    <row r="1913" s="5" customFormat="1" x14ac:dyDescent="0.2"/>
    <row r="1914" s="5" customFormat="1" x14ac:dyDescent="0.2"/>
    <row r="1915" s="5" customFormat="1" x14ac:dyDescent="0.2"/>
    <row r="1916" s="5" customFormat="1" x14ac:dyDescent="0.2"/>
    <row r="1917" s="5" customFormat="1" x14ac:dyDescent="0.2"/>
    <row r="1918" s="5" customFormat="1" x14ac:dyDescent="0.2"/>
    <row r="1919" s="5" customFormat="1" x14ac:dyDescent="0.2"/>
    <row r="1920" s="5" customFormat="1" x14ac:dyDescent="0.2"/>
    <row r="1921" spans="1:2" s="5" customFormat="1" x14ac:dyDescent="0.2"/>
    <row r="1922" spans="1:2" s="5" customFormat="1" x14ac:dyDescent="0.2"/>
    <row r="1923" spans="1:2" s="5" customFormat="1" x14ac:dyDescent="0.2"/>
    <row r="1924" spans="1:2" s="5" customFormat="1" x14ac:dyDescent="0.2"/>
    <row r="1925" spans="1:2" s="5" customFormat="1" x14ac:dyDescent="0.2"/>
    <row r="1926" spans="1:2" s="5" customFormat="1" x14ac:dyDescent="0.2"/>
    <row r="1927" spans="1:2" s="5" customFormat="1" x14ac:dyDescent="0.2"/>
    <row r="1928" spans="1:2" s="5" customFormat="1" x14ac:dyDescent="0.2"/>
    <row r="1929" spans="1:2" s="5" customFormat="1" x14ac:dyDescent="0.2"/>
    <row r="1930" spans="1:2" s="5" customFormat="1" x14ac:dyDescent="0.2"/>
    <row r="1931" spans="1:2" s="5" customFormat="1" x14ac:dyDescent="0.2"/>
    <row r="1932" spans="1:2" s="5" customFormat="1" x14ac:dyDescent="0.2"/>
    <row r="1933" spans="1:2" s="5" customFormat="1" x14ac:dyDescent="0.2"/>
    <row r="1934" spans="1:2" s="5" customFormat="1" x14ac:dyDescent="0.2"/>
    <row r="1935" spans="1:2" s="5" customFormat="1" x14ac:dyDescent="0.2"/>
    <row r="1936" spans="1:2" s="5" customFormat="1" x14ac:dyDescent="0.2">
      <c r="A1936"/>
      <c r="B1936"/>
    </row>
    <row r="1937" spans="1:2" s="5" customFormat="1" x14ac:dyDescent="0.2">
      <c r="A1937"/>
      <c r="B1937"/>
    </row>
    <row r="1938" spans="1:2" s="5" customFormat="1" x14ac:dyDescent="0.2">
      <c r="A1938"/>
      <c r="B1938"/>
    </row>
    <row r="1939" spans="1:2" s="5" customFormat="1" x14ac:dyDescent="0.2">
      <c r="A1939"/>
      <c r="B1939"/>
    </row>
    <row r="1940" spans="1:2" s="5" customFormat="1" x14ac:dyDescent="0.2">
      <c r="A1940"/>
      <c r="B1940"/>
    </row>
    <row r="1941" spans="1:2" s="5" customFormat="1" x14ac:dyDescent="0.2">
      <c r="A1941"/>
      <c r="B1941"/>
    </row>
    <row r="1942" spans="1:2" s="5" customFormat="1" x14ac:dyDescent="0.2">
      <c r="A1942"/>
      <c r="B1942"/>
    </row>
    <row r="1943" spans="1:2" s="5" customFormat="1" x14ac:dyDescent="0.2">
      <c r="A1943"/>
      <c r="B1943"/>
    </row>
    <row r="1944" spans="1:2" s="5" customFormat="1" x14ac:dyDescent="0.2">
      <c r="A1944"/>
      <c r="B1944"/>
    </row>
    <row r="1945" spans="1:2" s="5" customFormat="1" x14ac:dyDescent="0.2">
      <c r="A1945"/>
      <c r="B1945"/>
    </row>
    <row r="1946" spans="1:2" s="5" customFormat="1" x14ac:dyDescent="0.2">
      <c r="A1946"/>
      <c r="B1946"/>
    </row>
    <row r="1947" spans="1:2" s="5" customFormat="1" x14ac:dyDescent="0.2">
      <c r="A1947"/>
      <c r="B1947"/>
    </row>
    <row r="1948" spans="1:2" s="5" customFormat="1" x14ac:dyDescent="0.2">
      <c r="A1948"/>
      <c r="B1948"/>
    </row>
    <row r="1949" spans="1:2" s="5" customFormat="1" x14ac:dyDescent="0.2">
      <c r="A1949"/>
      <c r="B1949"/>
    </row>
    <row r="1950" spans="1:2" s="5" customFormat="1" x14ac:dyDescent="0.2">
      <c r="A1950"/>
      <c r="B1950"/>
    </row>
    <row r="1951" spans="1:2" s="5" customFormat="1" x14ac:dyDescent="0.2">
      <c r="A1951"/>
      <c r="B1951"/>
    </row>
    <row r="1952" spans="1:2" s="5" customFormat="1" x14ac:dyDescent="0.2">
      <c r="A1952"/>
      <c r="B1952"/>
    </row>
    <row r="1953" spans="1:2" s="5" customFormat="1" x14ac:dyDescent="0.2">
      <c r="A1953"/>
      <c r="B1953"/>
    </row>
    <row r="1954" spans="1:2" s="5" customFormat="1" x14ac:dyDescent="0.2">
      <c r="A1954"/>
      <c r="B1954"/>
    </row>
    <row r="1955" spans="1:2" s="5" customFormat="1" x14ac:dyDescent="0.2">
      <c r="A1955"/>
      <c r="B1955"/>
    </row>
    <row r="1956" spans="1:2" s="5" customFormat="1" x14ac:dyDescent="0.2">
      <c r="A1956"/>
      <c r="B1956"/>
    </row>
    <row r="1957" spans="1:2" s="5" customFormat="1" x14ac:dyDescent="0.2">
      <c r="A1957"/>
      <c r="B1957"/>
    </row>
    <row r="1958" spans="1:2" s="5" customFormat="1" x14ac:dyDescent="0.2">
      <c r="A1958"/>
      <c r="B1958"/>
    </row>
    <row r="1959" spans="1:2" s="5" customFormat="1" x14ac:dyDescent="0.2">
      <c r="A1959"/>
      <c r="B1959"/>
    </row>
    <row r="1960" spans="1:2" s="5" customFormat="1" x14ac:dyDescent="0.2">
      <c r="A1960"/>
      <c r="B1960"/>
    </row>
    <row r="1961" spans="1:2" s="5" customFormat="1" x14ac:dyDescent="0.2">
      <c r="A1961"/>
      <c r="B1961"/>
    </row>
    <row r="1962" spans="1:2" s="5" customFormat="1" x14ac:dyDescent="0.2">
      <c r="A1962"/>
      <c r="B1962"/>
    </row>
    <row r="1963" spans="1:2" s="5" customFormat="1" x14ac:dyDescent="0.2">
      <c r="A1963"/>
      <c r="B1963"/>
    </row>
    <row r="1964" spans="1:2" s="5" customFormat="1" x14ac:dyDescent="0.2">
      <c r="A1964"/>
      <c r="B1964"/>
    </row>
    <row r="1965" spans="1:2" s="5" customFormat="1" x14ac:dyDescent="0.2">
      <c r="A1965"/>
      <c r="B1965"/>
    </row>
    <row r="1966" spans="1:2" s="5" customFormat="1" x14ac:dyDescent="0.2">
      <c r="A1966"/>
      <c r="B1966"/>
    </row>
    <row r="1967" spans="1:2" s="5" customFormat="1" x14ac:dyDescent="0.2">
      <c r="A1967"/>
      <c r="B1967"/>
    </row>
    <row r="1968" spans="1:2" s="5" customFormat="1" x14ac:dyDescent="0.2">
      <c r="A1968"/>
      <c r="B1968"/>
    </row>
    <row r="1969" spans="1:2" s="5" customFormat="1" x14ac:dyDescent="0.2">
      <c r="A1969"/>
      <c r="B1969"/>
    </row>
    <row r="1970" spans="1:2" s="5" customFormat="1" x14ac:dyDescent="0.2">
      <c r="A1970"/>
      <c r="B1970"/>
    </row>
    <row r="1971" spans="1:2" s="5" customFormat="1" x14ac:dyDescent="0.2">
      <c r="A1971"/>
      <c r="B1971"/>
    </row>
    <row r="1972" spans="1:2" s="5" customFormat="1" x14ac:dyDescent="0.2">
      <c r="A1972"/>
      <c r="B1972"/>
    </row>
    <row r="1973" spans="1:2" s="5" customFormat="1" x14ac:dyDescent="0.2">
      <c r="A1973"/>
      <c r="B1973"/>
    </row>
    <row r="1974" spans="1:2" s="5" customFormat="1" x14ac:dyDescent="0.2">
      <c r="A1974"/>
      <c r="B1974"/>
    </row>
    <row r="1975" spans="1:2" s="5" customFormat="1" x14ac:dyDescent="0.2">
      <c r="A1975"/>
      <c r="B1975"/>
    </row>
    <row r="1976" spans="1:2" s="5" customFormat="1" x14ac:dyDescent="0.2">
      <c r="A1976"/>
      <c r="B1976"/>
    </row>
    <row r="1977" spans="1:2" s="5" customFormat="1" x14ac:dyDescent="0.2">
      <c r="A1977"/>
      <c r="B1977"/>
    </row>
    <row r="1978" spans="1:2" s="5" customFormat="1" x14ac:dyDescent="0.2">
      <c r="A1978"/>
      <c r="B1978"/>
    </row>
    <row r="1979" spans="1:2" s="5" customFormat="1" x14ac:dyDescent="0.2">
      <c r="A1979"/>
      <c r="B1979"/>
    </row>
    <row r="1980" spans="1:2" s="5" customFormat="1" x14ac:dyDescent="0.2">
      <c r="A1980"/>
      <c r="B1980"/>
    </row>
    <row r="1981" spans="1:2" s="5" customFormat="1" x14ac:dyDescent="0.2">
      <c r="A1981"/>
      <c r="B1981"/>
    </row>
    <row r="1982" spans="1:2" s="5" customFormat="1" x14ac:dyDescent="0.2">
      <c r="A1982"/>
      <c r="B1982"/>
    </row>
    <row r="1983" spans="1:2" s="5" customFormat="1" x14ac:dyDescent="0.2">
      <c r="A1983"/>
      <c r="B1983"/>
    </row>
    <row r="1984" spans="1:2" s="5" customFormat="1" x14ac:dyDescent="0.2">
      <c r="A1984"/>
      <c r="B1984"/>
    </row>
    <row r="1985" spans="1:54" s="5" customFormat="1" x14ac:dyDescent="0.2">
      <c r="A1985"/>
      <c r="B1985"/>
    </row>
    <row r="1986" spans="1:54" s="5" customFormat="1" x14ac:dyDescent="0.2">
      <c r="A1986"/>
      <c r="B1986"/>
    </row>
    <row r="1987" spans="1:54" s="5" customFormat="1" x14ac:dyDescent="0.2">
      <c r="A1987"/>
      <c r="B1987"/>
    </row>
    <row r="1988" spans="1:54" s="5" customFormat="1" x14ac:dyDescent="0.2">
      <c r="A1988"/>
      <c r="B1988"/>
      <c r="AE1988"/>
      <c r="AU1988"/>
      <c r="AV1988"/>
      <c r="AW1988"/>
      <c r="AX1988"/>
      <c r="AY1988"/>
      <c r="AZ1988"/>
      <c r="BA1988"/>
      <c r="BB1988"/>
    </row>
    <row r="2001" customFormat="1" x14ac:dyDescent="0.2"/>
    <row r="2002" customFormat="1" x14ac:dyDescent="0.2"/>
    <row r="2003" customFormat="1" x14ac:dyDescent="0.2"/>
    <row r="2004" customFormat="1" x14ac:dyDescent="0.2"/>
    <row r="2005" customFormat="1" x14ac:dyDescent="0.2"/>
    <row r="2006" customFormat="1" x14ac:dyDescent="0.2"/>
    <row r="2007" customFormat="1" x14ac:dyDescent="0.2"/>
    <row r="2008" customFormat="1" x14ac:dyDescent="0.2"/>
    <row r="2009" customFormat="1" x14ac:dyDescent="0.2"/>
    <row r="2010" customFormat="1" x14ac:dyDescent="0.2"/>
    <row r="2011" customFormat="1" x14ac:dyDescent="0.2"/>
    <row r="2012" customFormat="1" x14ac:dyDescent="0.2"/>
    <row r="2013" customFormat="1" x14ac:dyDescent="0.2"/>
    <row r="2014" customFormat="1" x14ac:dyDescent="0.2"/>
    <row r="2015" customFormat="1" x14ac:dyDescent="0.2"/>
    <row r="2016" customFormat="1" x14ac:dyDescent="0.2"/>
    <row r="2017" customFormat="1" x14ac:dyDescent="0.2"/>
    <row r="2018" customFormat="1" x14ac:dyDescent="0.2"/>
    <row r="2019" customFormat="1" x14ac:dyDescent="0.2"/>
    <row r="2020" customFormat="1" x14ac:dyDescent="0.2"/>
    <row r="2021" customFormat="1" x14ac:dyDescent="0.2"/>
    <row r="2022" customFormat="1" x14ac:dyDescent="0.2"/>
    <row r="2023" customFormat="1" x14ac:dyDescent="0.2"/>
    <row r="2024" customFormat="1" x14ac:dyDescent="0.2"/>
    <row r="2025" customFormat="1" x14ac:dyDescent="0.2"/>
    <row r="2026" customFormat="1" x14ac:dyDescent="0.2"/>
    <row r="2027" customFormat="1" x14ac:dyDescent="0.2"/>
    <row r="2028" customFormat="1" x14ac:dyDescent="0.2"/>
    <row r="2029" customFormat="1" x14ac:dyDescent="0.2"/>
    <row r="2030" customFormat="1" x14ac:dyDescent="0.2"/>
    <row r="2031" customFormat="1" x14ac:dyDescent="0.2"/>
    <row r="2032" customFormat="1" x14ac:dyDescent="0.2"/>
    <row r="2033" customFormat="1" x14ac:dyDescent="0.2"/>
    <row r="2034" customFormat="1" x14ac:dyDescent="0.2"/>
    <row r="2035" customFormat="1" x14ac:dyDescent="0.2"/>
    <row r="2036" customFormat="1" x14ac:dyDescent="0.2"/>
    <row r="2037" customFormat="1" x14ac:dyDescent="0.2"/>
    <row r="2038" customFormat="1" x14ac:dyDescent="0.2"/>
    <row r="2039" customFormat="1" x14ac:dyDescent="0.2"/>
    <row r="2040" customFormat="1" x14ac:dyDescent="0.2"/>
    <row r="2041" customFormat="1" x14ac:dyDescent="0.2"/>
    <row r="2042" customFormat="1" x14ac:dyDescent="0.2"/>
    <row r="2043" customFormat="1" x14ac:dyDescent="0.2"/>
    <row r="2044" customFormat="1" x14ac:dyDescent="0.2"/>
    <row r="2045" customFormat="1" x14ac:dyDescent="0.2"/>
    <row r="2046" customFormat="1" x14ac:dyDescent="0.2"/>
    <row r="2047" customFormat="1" x14ac:dyDescent="0.2"/>
    <row r="2048" customFormat="1" x14ac:dyDescent="0.2"/>
    <row r="2049" customFormat="1" x14ac:dyDescent="0.2"/>
    <row r="2050" customFormat="1" x14ac:dyDescent="0.2"/>
    <row r="2051" customFormat="1" x14ac:dyDescent="0.2"/>
    <row r="2052" customFormat="1" x14ac:dyDescent="0.2"/>
    <row r="2053" customFormat="1" x14ac:dyDescent="0.2"/>
    <row r="2054" customFormat="1" x14ac:dyDescent="0.2"/>
    <row r="2055" customFormat="1" x14ac:dyDescent="0.2"/>
    <row r="2056" customFormat="1" x14ac:dyDescent="0.2"/>
    <row r="2057" customFormat="1" x14ac:dyDescent="0.2"/>
    <row r="2058" customFormat="1" x14ac:dyDescent="0.2"/>
    <row r="2059" customFormat="1" x14ac:dyDescent="0.2"/>
    <row r="2060" customFormat="1" x14ac:dyDescent="0.2"/>
    <row r="2061" customFormat="1" x14ac:dyDescent="0.2"/>
    <row r="2062" customFormat="1" x14ac:dyDescent="0.2"/>
    <row r="2063" customFormat="1" x14ac:dyDescent="0.2"/>
    <row r="2064" customFormat="1" x14ac:dyDescent="0.2"/>
    <row r="2065" customFormat="1" x14ac:dyDescent="0.2"/>
    <row r="2066" customFormat="1" x14ac:dyDescent="0.2"/>
    <row r="2067" customFormat="1" x14ac:dyDescent="0.2"/>
    <row r="2068" customFormat="1" x14ac:dyDescent="0.2"/>
    <row r="2069" customFormat="1" x14ac:dyDescent="0.2"/>
    <row r="2070" customFormat="1" x14ac:dyDescent="0.2"/>
    <row r="2071" customFormat="1" x14ac:dyDescent="0.2"/>
    <row r="2072" customFormat="1" x14ac:dyDescent="0.2"/>
    <row r="2073" customFormat="1" x14ac:dyDescent="0.2"/>
    <row r="2074" customFormat="1" x14ac:dyDescent="0.2"/>
    <row r="2075" customFormat="1" x14ac:dyDescent="0.2"/>
    <row r="2076" customFormat="1" x14ac:dyDescent="0.2"/>
    <row r="2077" customFormat="1" x14ac:dyDescent="0.2"/>
    <row r="2078" customFormat="1" x14ac:dyDescent="0.2"/>
    <row r="2079" customFormat="1" x14ac:dyDescent="0.2"/>
    <row r="2080" customFormat="1" x14ac:dyDescent="0.2"/>
    <row r="2081" customFormat="1" x14ac:dyDescent="0.2"/>
    <row r="2082" customFormat="1" x14ac:dyDescent="0.2"/>
    <row r="2083" customFormat="1" x14ac:dyDescent="0.2"/>
    <row r="2084" customFormat="1" x14ac:dyDescent="0.2"/>
    <row r="2085" customFormat="1" x14ac:dyDescent="0.2"/>
    <row r="2086" customFormat="1" x14ac:dyDescent="0.2"/>
    <row r="2087" customFormat="1" x14ac:dyDescent="0.2"/>
    <row r="2088" customFormat="1" x14ac:dyDescent="0.2"/>
    <row r="2089" customFormat="1" x14ac:dyDescent="0.2"/>
    <row r="2090" customFormat="1" x14ac:dyDescent="0.2"/>
    <row r="2091" customFormat="1" x14ac:dyDescent="0.2"/>
    <row r="2092" customFormat="1" x14ac:dyDescent="0.2"/>
    <row r="2093" customFormat="1" x14ac:dyDescent="0.2"/>
    <row r="2094" customFormat="1" x14ac:dyDescent="0.2"/>
    <row r="2095" customFormat="1" x14ac:dyDescent="0.2"/>
    <row r="2096" customFormat="1" x14ac:dyDescent="0.2"/>
    <row r="2097" customFormat="1" x14ac:dyDescent="0.2"/>
    <row r="2098" customFormat="1" x14ac:dyDescent="0.2"/>
    <row r="2099" customFormat="1" x14ac:dyDescent="0.2"/>
    <row r="2100" customFormat="1" x14ac:dyDescent="0.2"/>
    <row r="2101" customFormat="1" x14ac:dyDescent="0.2"/>
    <row r="2102" customFormat="1" x14ac:dyDescent="0.2"/>
    <row r="2103" customFormat="1" x14ac:dyDescent="0.2"/>
    <row r="2104" customFormat="1" x14ac:dyDescent="0.2"/>
    <row r="2105" customFormat="1" x14ac:dyDescent="0.2"/>
    <row r="2106" customFormat="1" x14ac:dyDescent="0.2"/>
    <row r="2107" customFormat="1" x14ac:dyDescent="0.2"/>
    <row r="2108" customFormat="1" x14ac:dyDescent="0.2"/>
    <row r="2109" customFormat="1" x14ac:dyDescent="0.2"/>
    <row r="2110" customFormat="1" x14ac:dyDescent="0.2"/>
    <row r="2111" customFormat="1" x14ac:dyDescent="0.2"/>
    <row r="2112" customFormat="1" x14ac:dyDescent="0.2"/>
    <row r="2113" customFormat="1" x14ac:dyDescent="0.2"/>
    <row r="2114" customFormat="1" x14ac:dyDescent="0.2"/>
    <row r="2115" customFormat="1" x14ac:dyDescent="0.2"/>
    <row r="2116" customFormat="1" x14ac:dyDescent="0.2"/>
    <row r="2117" customFormat="1" x14ac:dyDescent="0.2"/>
    <row r="2118" customFormat="1" x14ac:dyDescent="0.2"/>
    <row r="2119" customFormat="1" x14ac:dyDescent="0.2"/>
    <row r="2120" customFormat="1" x14ac:dyDescent="0.2"/>
    <row r="2121" customFormat="1" x14ac:dyDescent="0.2"/>
    <row r="2122" customFormat="1" x14ac:dyDescent="0.2"/>
    <row r="2123" customFormat="1" x14ac:dyDescent="0.2"/>
    <row r="2124" customFormat="1" x14ac:dyDescent="0.2"/>
    <row r="2125" customFormat="1" x14ac:dyDescent="0.2"/>
    <row r="2126" customFormat="1" x14ac:dyDescent="0.2"/>
    <row r="2127" customFormat="1" x14ac:dyDescent="0.2"/>
    <row r="2128" customFormat="1" x14ac:dyDescent="0.2"/>
    <row r="2129" customFormat="1" x14ac:dyDescent="0.2"/>
    <row r="2130" customFormat="1" x14ac:dyDescent="0.2"/>
    <row r="2131" customFormat="1" x14ac:dyDescent="0.2"/>
    <row r="2132" customFormat="1" x14ac:dyDescent="0.2"/>
    <row r="2133" customFormat="1" x14ac:dyDescent="0.2"/>
    <row r="2134" customFormat="1" x14ac:dyDescent="0.2"/>
    <row r="2135" customFormat="1" x14ac:dyDescent="0.2"/>
    <row r="2136" customFormat="1" x14ac:dyDescent="0.2"/>
    <row r="2137" customFormat="1" x14ac:dyDescent="0.2"/>
    <row r="2138" customFormat="1" x14ac:dyDescent="0.2"/>
    <row r="2139" customFormat="1" x14ac:dyDescent="0.2"/>
    <row r="2140" customFormat="1" x14ac:dyDescent="0.2"/>
    <row r="2141" customFormat="1" x14ac:dyDescent="0.2"/>
    <row r="2142" customFormat="1" x14ac:dyDescent="0.2"/>
    <row r="2143" customFormat="1" x14ac:dyDescent="0.2"/>
    <row r="2144" customFormat="1" x14ac:dyDescent="0.2"/>
    <row r="2145" customFormat="1" x14ac:dyDescent="0.2"/>
    <row r="2146" customFormat="1" x14ac:dyDescent="0.2"/>
    <row r="2147" customFormat="1" x14ac:dyDescent="0.2"/>
    <row r="2148" customFormat="1" x14ac:dyDescent="0.2"/>
    <row r="2149" customFormat="1" x14ac:dyDescent="0.2"/>
    <row r="2150" customFormat="1" x14ac:dyDescent="0.2"/>
    <row r="2151" customFormat="1" x14ac:dyDescent="0.2"/>
    <row r="2152" customFormat="1" x14ac:dyDescent="0.2"/>
    <row r="2153" customFormat="1" x14ac:dyDescent="0.2"/>
    <row r="2154" customFormat="1" x14ac:dyDescent="0.2"/>
    <row r="2155" customFormat="1" x14ac:dyDescent="0.2"/>
    <row r="2156" customFormat="1" x14ac:dyDescent="0.2"/>
    <row r="2157" customFormat="1" x14ac:dyDescent="0.2"/>
    <row r="2158" customFormat="1" x14ac:dyDescent="0.2"/>
    <row r="2159" customFormat="1" x14ac:dyDescent="0.2"/>
    <row r="2160" customFormat="1" x14ac:dyDescent="0.2"/>
    <row r="2161" customFormat="1" x14ac:dyDescent="0.2"/>
    <row r="2162" customFormat="1" x14ac:dyDescent="0.2"/>
    <row r="2163" customFormat="1" x14ac:dyDescent="0.2"/>
    <row r="2164" customFormat="1" x14ac:dyDescent="0.2"/>
    <row r="2165" customFormat="1" x14ac:dyDescent="0.2"/>
    <row r="2166" customFormat="1" x14ac:dyDescent="0.2"/>
    <row r="2167" customFormat="1" x14ac:dyDescent="0.2"/>
    <row r="2168" customFormat="1" x14ac:dyDescent="0.2"/>
    <row r="2169" customFormat="1" x14ac:dyDescent="0.2"/>
    <row r="2170" customFormat="1" x14ac:dyDescent="0.2"/>
    <row r="2171" customFormat="1" x14ac:dyDescent="0.2"/>
    <row r="2172" customFormat="1" x14ac:dyDescent="0.2"/>
    <row r="2173" customFormat="1" x14ac:dyDescent="0.2"/>
    <row r="2174" customFormat="1" x14ac:dyDescent="0.2"/>
    <row r="2175" customFormat="1" x14ac:dyDescent="0.2"/>
    <row r="2176" customFormat="1" x14ac:dyDescent="0.2"/>
    <row r="2177" customFormat="1" x14ac:dyDescent="0.2"/>
    <row r="2178" customFormat="1" x14ac:dyDescent="0.2"/>
    <row r="2179" customFormat="1" x14ac:dyDescent="0.2"/>
    <row r="2180" customFormat="1" x14ac:dyDescent="0.2"/>
    <row r="2181" customFormat="1" x14ac:dyDescent="0.2"/>
    <row r="2182" customFormat="1" x14ac:dyDescent="0.2"/>
    <row r="2183" customFormat="1" x14ac:dyDescent="0.2"/>
    <row r="2184" customFormat="1" x14ac:dyDescent="0.2"/>
    <row r="2185" customFormat="1" x14ac:dyDescent="0.2"/>
    <row r="2186" customFormat="1" x14ac:dyDescent="0.2"/>
    <row r="2187" customFormat="1" x14ac:dyDescent="0.2"/>
    <row r="2188" customFormat="1" x14ac:dyDescent="0.2"/>
    <row r="2189" customFormat="1" x14ac:dyDescent="0.2"/>
    <row r="2190" customFormat="1" x14ac:dyDescent="0.2"/>
    <row r="2191" customFormat="1" x14ac:dyDescent="0.2"/>
    <row r="2192" customFormat="1" x14ac:dyDescent="0.2"/>
    <row r="2193" customFormat="1" x14ac:dyDescent="0.2"/>
    <row r="2194" customFormat="1" x14ac:dyDescent="0.2"/>
    <row r="2195" customFormat="1" x14ac:dyDescent="0.2"/>
    <row r="2196" customFormat="1" x14ac:dyDescent="0.2"/>
    <row r="2197" customFormat="1" x14ac:dyDescent="0.2"/>
    <row r="2198" customFormat="1" x14ac:dyDescent="0.2"/>
    <row r="2199" customFormat="1" x14ac:dyDescent="0.2"/>
    <row r="2200" customFormat="1" x14ac:dyDescent="0.2"/>
    <row r="2201" customFormat="1" x14ac:dyDescent="0.2"/>
    <row r="2202" customFormat="1" x14ac:dyDescent="0.2"/>
    <row r="2203" customFormat="1" x14ac:dyDescent="0.2"/>
    <row r="2204" customFormat="1" x14ac:dyDescent="0.2"/>
    <row r="2205" customFormat="1" x14ac:dyDescent="0.2"/>
    <row r="2206" customFormat="1" x14ac:dyDescent="0.2"/>
    <row r="2207" customFormat="1" x14ac:dyDescent="0.2"/>
    <row r="2208" customFormat="1" x14ac:dyDescent="0.2"/>
    <row r="2209" customFormat="1" x14ac:dyDescent="0.2"/>
    <row r="2210" customFormat="1" x14ac:dyDescent="0.2"/>
    <row r="2211" customFormat="1" x14ac:dyDescent="0.2"/>
    <row r="2212" customFormat="1" x14ac:dyDescent="0.2"/>
    <row r="2213" customFormat="1" x14ac:dyDescent="0.2"/>
    <row r="2214" customFormat="1" x14ac:dyDescent="0.2"/>
    <row r="2215" customFormat="1" x14ac:dyDescent="0.2"/>
    <row r="2216" customFormat="1" x14ac:dyDescent="0.2"/>
    <row r="2217" customFormat="1" x14ac:dyDescent="0.2"/>
    <row r="2218" customFormat="1" x14ac:dyDescent="0.2"/>
    <row r="2219" customFormat="1" x14ac:dyDescent="0.2"/>
    <row r="2220" customFormat="1" x14ac:dyDescent="0.2"/>
    <row r="2221" customFormat="1" x14ac:dyDescent="0.2"/>
    <row r="2222" customFormat="1" x14ac:dyDescent="0.2"/>
    <row r="2223" customFormat="1" x14ac:dyDescent="0.2"/>
    <row r="2224" customFormat="1" x14ac:dyDescent="0.2"/>
    <row r="2225" customFormat="1" x14ac:dyDescent="0.2"/>
    <row r="2226" customFormat="1" x14ac:dyDescent="0.2"/>
    <row r="2227" customFormat="1" x14ac:dyDescent="0.2"/>
    <row r="2228" customFormat="1" x14ac:dyDescent="0.2"/>
    <row r="2229" customFormat="1" x14ac:dyDescent="0.2"/>
    <row r="2230" customFormat="1" x14ac:dyDescent="0.2"/>
    <row r="2231" customFormat="1" x14ac:dyDescent="0.2"/>
    <row r="2232" customFormat="1" x14ac:dyDescent="0.2"/>
    <row r="2233" customFormat="1" x14ac:dyDescent="0.2"/>
    <row r="2234" customFormat="1" x14ac:dyDescent="0.2"/>
    <row r="2235" customFormat="1" x14ac:dyDescent="0.2"/>
    <row r="2236" customFormat="1" x14ac:dyDescent="0.2"/>
    <row r="2237" customFormat="1" x14ac:dyDescent="0.2"/>
    <row r="2238" customFormat="1" x14ac:dyDescent="0.2"/>
    <row r="2239" customFormat="1" x14ac:dyDescent="0.2"/>
    <row r="2240" customFormat="1" x14ac:dyDescent="0.2"/>
    <row r="2241" customFormat="1" x14ac:dyDescent="0.2"/>
    <row r="2242" customFormat="1" x14ac:dyDescent="0.2"/>
    <row r="2243" customFormat="1" x14ac:dyDescent="0.2"/>
    <row r="2244" customFormat="1" x14ac:dyDescent="0.2"/>
    <row r="2245" customFormat="1" x14ac:dyDescent="0.2"/>
    <row r="2246" customFormat="1" x14ac:dyDescent="0.2"/>
    <row r="2247" customFormat="1" x14ac:dyDescent="0.2"/>
    <row r="2248" customFormat="1" x14ac:dyDescent="0.2"/>
    <row r="2249" customFormat="1" x14ac:dyDescent="0.2"/>
    <row r="2250" customFormat="1" x14ac:dyDescent="0.2"/>
    <row r="2251" customFormat="1" x14ac:dyDescent="0.2"/>
    <row r="2252" customFormat="1" x14ac:dyDescent="0.2"/>
    <row r="2253" customFormat="1" x14ac:dyDescent="0.2"/>
    <row r="2254" customFormat="1" x14ac:dyDescent="0.2"/>
    <row r="2255" customFormat="1" x14ac:dyDescent="0.2"/>
    <row r="2256" customFormat="1" x14ac:dyDescent="0.2"/>
    <row r="2257" customFormat="1" x14ac:dyDescent="0.2"/>
    <row r="2258" customFormat="1" x14ac:dyDescent="0.2"/>
    <row r="2259" customFormat="1" x14ac:dyDescent="0.2"/>
    <row r="2260" customFormat="1" x14ac:dyDescent="0.2"/>
    <row r="2261" customFormat="1" x14ac:dyDescent="0.2"/>
    <row r="2262" customFormat="1" x14ac:dyDescent="0.2"/>
    <row r="2263" customFormat="1" x14ac:dyDescent="0.2"/>
    <row r="2264" customFormat="1" x14ac:dyDescent="0.2"/>
    <row r="2265" customFormat="1" x14ac:dyDescent="0.2"/>
    <row r="2266" customFormat="1" x14ac:dyDescent="0.2"/>
    <row r="2267" customFormat="1" x14ac:dyDescent="0.2"/>
    <row r="2268" customFormat="1" x14ac:dyDescent="0.2"/>
    <row r="2269" customFormat="1" x14ac:dyDescent="0.2"/>
    <row r="2270" customFormat="1" x14ac:dyDescent="0.2"/>
    <row r="2271" customFormat="1" x14ac:dyDescent="0.2"/>
    <row r="2272" customFormat="1" x14ac:dyDescent="0.2"/>
    <row r="2273" customFormat="1" x14ac:dyDescent="0.2"/>
    <row r="2274" customFormat="1" x14ac:dyDescent="0.2"/>
    <row r="2275" customFormat="1" x14ac:dyDescent="0.2"/>
    <row r="2276" customFormat="1" x14ac:dyDescent="0.2"/>
    <row r="2277" customFormat="1" x14ac:dyDescent="0.2"/>
    <row r="2278" customFormat="1" x14ac:dyDescent="0.2"/>
    <row r="2279" customFormat="1" x14ac:dyDescent="0.2"/>
    <row r="2280" customFormat="1" x14ac:dyDescent="0.2"/>
    <row r="2281" customFormat="1" x14ac:dyDescent="0.2"/>
    <row r="2282" customFormat="1" x14ac:dyDescent="0.2"/>
    <row r="2283" customFormat="1" x14ac:dyDescent="0.2"/>
    <row r="2284" customFormat="1" x14ac:dyDescent="0.2"/>
    <row r="2285" customFormat="1" x14ac:dyDescent="0.2"/>
    <row r="2286" customFormat="1" x14ac:dyDescent="0.2"/>
    <row r="2287" customFormat="1" x14ac:dyDescent="0.2"/>
    <row r="2288" customFormat="1" x14ac:dyDescent="0.2"/>
    <row r="2289" customFormat="1" x14ac:dyDescent="0.2"/>
    <row r="2290" customFormat="1" x14ac:dyDescent="0.2"/>
    <row r="2291" customFormat="1" x14ac:dyDescent="0.2"/>
    <row r="2292" customFormat="1" x14ac:dyDescent="0.2"/>
    <row r="2293" customFormat="1" x14ac:dyDescent="0.2"/>
    <row r="2294" customFormat="1" x14ac:dyDescent="0.2"/>
    <row r="2295" customFormat="1" x14ac:dyDescent="0.2"/>
    <row r="2296" customFormat="1" x14ac:dyDescent="0.2"/>
    <row r="2297" customFormat="1" x14ac:dyDescent="0.2"/>
    <row r="2298" customFormat="1" x14ac:dyDescent="0.2"/>
    <row r="2299" customFormat="1" x14ac:dyDescent="0.2"/>
    <row r="2300" customFormat="1" x14ac:dyDescent="0.2"/>
    <row r="2301" customFormat="1" x14ac:dyDescent="0.2"/>
    <row r="2302" customFormat="1" x14ac:dyDescent="0.2"/>
    <row r="2303" customFormat="1" x14ac:dyDescent="0.2"/>
    <row r="2304" customFormat="1" x14ac:dyDescent="0.2"/>
    <row r="2305" customFormat="1" x14ac:dyDescent="0.2"/>
    <row r="2306" customFormat="1" x14ac:dyDescent="0.2"/>
    <row r="2307" customFormat="1" x14ac:dyDescent="0.2"/>
    <row r="2308" customFormat="1" x14ac:dyDescent="0.2"/>
    <row r="2309" customFormat="1" x14ac:dyDescent="0.2"/>
    <row r="2310" customFormat="1" x14ac:dyDescent="0.2"/>
    <row r="2311" customFormat="1" x14ac:dyDescent="0.2"/>
    <row r="2312" customFormat="1" x14ac:dyDescent="0.2"/>
    <row r="2313" customFormat="1" x14ac:dyDescent="0.2"/>
    <row r="2314" customFormat="1" x14ac:dyDescent="0.2"/>
    <row r="2315" customFormat="1" x14ac:dyDescent="0.2"/>
    <row r="2316" customFormat="1" x14ac:dyDescent="0.2"/>
    <row r="2317" customFormat="1" x14ac:dyDescent="0.2"/>
    <row r="2318" customFormat="1" x14ac:dyDescent="0.2"/>
    <row r="2319" customFormat="1" x14ac:dyDescent="0.2"/>
    <row r="2320" customFormat="1" x14ac:dyDescent="0.2"/>
    <row r="2321" customFormat="1" x14ac:dyDescent="0.2"/>
    <row r="2322" customFormat="1" x14ac:dyDescent="0.2"/>
    <row r="2323" customFormat="1" x14ac:dyDescent="0.2"/>
    <row r="2324" customFormat="1" x14ac:dyDescent="0.2"/>
    <row r="2325" customFormat="1" x14ac:dyDescent="0.2"/>
    <row r="2326" customFormat="1" x14ac:dyDescent="0.2"/>
    <row r="2327" customFormat="1" x14ac:dyDescent="0.2"/>
    <row r="2328" customFormat="1" x14ac:dyDescent="0.2"/>
    <row r="2329" customFormat="1" x14ac:dyDescent="0.2"/>
    <row r="2330" customFormat="1" x14ac:dyDescent="0.2"/>
    <row r="2331" customFormat="1" x14ac:dyDescent="0.2"/>
    <row r="2332" customFormat="1" x14ac:dyDescent="0.2"/>
    <row r="2333" customFormat="1" x14ac:dyDescent="0.2"/>
    <row r="2334" customFormat="1" x14ac:dyDescent="0.2"/>
    <row r="2335" customFormat="1" x14ac:dyDescent="0.2"/>
    <row r="2336" customFormat="1" x14ac:dyDescent="0.2"/>
    <row r="2337" customFormat="1" x14ac:dyDescent="0.2"/>
    <row r="2338" customFormat="1" x14ac:dyDescent="0.2"/>
    <row r="2339" customFormat="1" x14ac:dyDescent="0.2"/>
    <row r="2340" customFormat="1" x14ac:dyDescent="0.2"/>
    <row r="2341" customFormat="1" x14ac:dyDescent="0.2"/>
    <row r="2342" customFormat="1" x14ac:dyDescent="0.2"/>
    <row r="2343" customFormat="1" x14ac:dyDescent="0.2"/>
    <row r="2344" customFormat="1" x14ac:dyDescent="0.2"/>
    <row r="2345" customFormat="1" x14ac:dyDescent="0.2"/>
    <row r="2346" customFormat="1" x14ac:dyDescent="0.2"/>
    <row r="2347" customFormat="1" x14ac:dyDescent="0.2"/>
    <row r="2348" customFormat="1" x14ac:dyDescent="0.2"/>
    <row r="2349" customFormat="1" x14ac:dyDescent="0.2"/>
    <row r="2350" customFormat="1" x14ac:dyDescent="0.2"/>
    <row r="2351" customFormat="1" x14ac:dyDescent="0.2"/>
    <row r="2352" customFormat="1" x14ac:dyDescent="0.2"/>
    <row r="2353" customFormat="1" x14ac:dyDescent="0.2"/>
    <row r="2354" customFormat="1" x14ac:dyDescent="0.2"/>
    <row r="2355" customFormat="1" x14ac:dyDescent="0.2"/>
    <row r="2356" customFormat="1" x14ac:dyDescent="0.2"/>
    <row r="2357" customFormat="1" x14ac:dyDescent="0.2"/>
    <row r="2358" customFormat="1" x14ac:dyDescent="0.2"/>
    <row r="2359" customFormat="1" x14ac:dyDescent="0.2"/>
    <row r="2360" customFormat="1" x14ac:dyDescent="0.2"/>
    <row r="2361" customFormat="1" x14ac:dyDescent="0.2"/>
    <row r="2362" customFormat="1" x14ac:dyDescent="0.2"/>
    <row r="2363" customFormat="1" x14ac:dyDescent="0.2"/>
    <row r="2364" customFormat="1" x14ac:dyDescent="0.2"/>
    <row r="2365" customFormat="1" x14ac:dyDescent="0.2"/>
    <row r="2366" customFormat="1" x14ac:dyDescent="0.2"/>
    <row r="2367" customFormat="1" x14ac:dyDescent="0.2"/>
    <row r="2368" customFormat="1" x14ac:dyDescent="0.2"/>
    <row r="2369" customFormat="1" x14ac:dyDescent="0.2"/>
    <row r="2370" customFormat="1" x14ac:dyDescent="0.2"/>
    <row r="2371" customFormat="1" x14ac:dyDescent="0.2"/>
    <row r="2372" customFormat="1" x14ac:dyDescent="0.2"/>
    <row r="2373" customFormat="1" x14ac:dyDescent="0.2"/>
    <row r="2374" customFormat="1" x14ac:dyDescent="0.2"/>
    <row r="2375" customFormat="1" x14ac:dyDescent="0.2"/>
    <row r="2376" customFormat="1" x14ac:dyDescent="0.2"/>
    <row r="2377" customFormat="1" x14ac:dyDescent="0.2"/>
    <row r="2378" customFormat="1" x14ac:dyDescent="0.2"/>
    <row r="2379" customFormat="1" x14ac:dyDescent="0.2"/>
    <row r="2380" customFormat="1" x14ac:dyDescent="0.2"/>
    <row r="2381" customFormat="1" x14ac:dyDescent="0.2"/>
    <row r="2382" customFormat="1" x14ac:dyDescent="0.2"/>
    <row r="2383" customFormat="1" x14ac:dyDescent="0.2"/>
    <row r="2384" customFormat="1" x14ac:dyDescent="0.2"/>
    <row r="2385" customFormat="1" x14ac:dyDescent="0.2"/>
    <row r="2386" customFormat="1" x14ac:dyDescent="0.2"/>
    <row r="2387" customFormat="1" x14ac:dyDescent="0.2"/>
    <row r="2388" customFormat="1" x14ac:dyDescent="0.2"/>
    <row r="2389" customFormat="1" x14ac:dyDescent="0.2"/>
    <row r="2390" customFormat="1" x14ac:dyDescent="0.2"/>
    <row r="2391" customFormat="1" x14ac:dyDescent="0.2"/>
    <row r="2392" customFormat="1" x14ac:dyDescent="0.2"/>
    <row r="2393" customFormat="1" x14ac:dyDescent="0.2"/>
    <row r="2394" customFormat="1" x14ac:dyDescent="0.2"/>
    <row r="2395" customFormat="1" x14ac:dyDescent="0.2"/>
    <row r="2396" customFormat="1" x14ac:dyDescent="0.2"/>
    <row r="2397" customFormat="1" x14ac:dyDescent="0.2"/>
    <row r="2398" customFormat="1" x14ac:dyDescent="0.2"/>
    <row r="2399" customFormat="1" x14ac:dyDescent="0.2"/>
    <row r="2400" customFormat="1" x14ac:dyDescent="0.2"/>
    <row r="2401" customFormat="1" x14ac:dyDescent="0.2"/>
    <row r="2402" customFormat="1" x14ac:dyDescent="0.2"/>
    <row r="2403" customFormat="1" x14ac:dyDescent="0.2"/>
    <row r="2404" customFormat="1" x14ac:dyDescent="0.2"/>
    <row r="2405" customFormat="1" x14ac:dyDescent="0.2"/>
    <row r="2406" customFormat="1" x14ac:dyDescent="0.2"/>
    <row r="2407" customFormat="1" x14ac:dyDescent="0.2"/>
    <row r="2408" customFormat="1" x14ac:dyDescent="0.2"/>
    <row r="2409" customFormat="1" x14ac:dyDescent="0.2"/>
    <row r="2410" customFormat="1" x14ac:dyDescent="0.2"/>
    <row r="2411" customFormat="1" x14ac:dyDescent="0.2"/>
    <row r="2412" customFormat="1" x14ac:dyDescent="0.2"/>
    <row r="2413" customFormat="1" x14ac:dyDescent="0.2"/>
    <row r="2414" customFormat="1" x14ac:dyDescent="0.2"/>
    <row r="2415" customFormat="1" x14ac:dyDescent="0.2"/>
    <row r="2416" customFormat="1" x14ac:dyDescent="0.2"/>
    <row r="2417" customFormat="1" x14ac:dyDescent="0.2"/>
    <row r="2418" customFormat="1" x14ac:dyDescent="0.2"/>
    <row r="2419" customFormat="1" x14ac:dyDescent="0.2"/>
    <row r="2420" customFormat="1" x14ac:dyDescent="0.2"/>
    <row r="2421" customFormat="1" x14ac:dyDescent="0.2"/>
    <row r="2422" customFormat="1" x14ac:dyDescent="0.2"/>
    <row r="2423" customFormat="1" x14ac:dyDescent="0.2"/>
    <row r="2424" customFormat="1" x14ac:dyDescent="0.2"/>
    <row r="2425" customFormat="1" x14ac:dyDescent="0.2"/>
    <row r="2426" customFormat="1" x14ac:dyDescent="0.2"/>
    <row r="2427" customFormat="1" x14ac:dyDescent="0.2"/>
    <row r="2428" customFormat="1" x14ac:dyDescent="0.2"/>
    <row r="2429" customFormat="1" x14ac:dyDescent="0.2"/>
    <row r="2430" customFormat="1" x14ac:dyDescent="0.2"/>
    <row r="2431" customFormat="1" x14ac:dyDescent="0.2"/>
    <row r="2432" customFormat="1" x14ac:dyDescent="0.2"/>
    <row r="2433" customFormat="1" x14ac:dyDescent="0.2"/>
    <row r="2434" customFormat="1" x14ac:dyDescent="0.2"/>
    <row r="2435" customFormat="1" x14ac:dyDescent="0.2"/>
    <row r="2436" customFormat="1" x14ac:dyDescent="0.2"/>
    <row r="2437" customFormat="1" x14ac:dyDescent="0.2"/>
    <row r="2438" customFormat="1" x14ac:dyDescent="0.2"/>
    <row r="2439" customFormat="1" x14ac:dyDescent="0.2"/>
    <row r="2440" customFormat="1" x14ac:dyDescent="0.2"/>
    <row r="2441" customFormat="1" x14ac:dyDescent="0.2"/>
    <row r="2442" customFormat="1" x14ac:dyDescent="0.2"/>
    <row r="2443" customFormat="1" x14ac:dyDescent="0.2"/>
    <row r="2444" customFormat="1" x14ac:dyDescent="0.2"/>
    <row r="2445" customFormat="1" x14ac:dyDescent="0.2"/>
    <row r="2446" customFormat="1" x14ac:dyDescent="0.2"/>
    <row r="2447" customFormat="1" x14ac:dyDescent="0.2"/>
    <row r="2448" customFormat="1" x14ac:dyDescent="0.2"/>
    <row r="2449" customFormat="1" x14ac:dyDescent="0.2"/>
    <row r="2450" customFormat="1" x14ac:dyDescent="0.2"/>
    <row r="2451" customFormat="1" x14ac:dyDescent="0.2"/>
    <row r="2452" customFormat="1" x14ac:dyDescent="0.2"/>
    <row r="2453" customFormat="1" x14ac:dyDescent="0.2"/>
    <row r="2454" customFormat="1" x14ac:dyDescent="0.2"/>
    <row r="2455" customFormat="1" x14ac:dyDescent="0.2"/>
    <row r="2456" customFormat="1" x14ac:dyDescent="0.2"/>
    <row r="2457" customFormat="1" x14ac:dyDescent="0.2"/>
    <row r="2458" customFormat="1" x14ac:dyDescent="0.2"/>
    <row r="2459" customFormat="1" x14ac:dyDescent="0.2"/>
    <row r="2460" customFormat="1" x14ac:dyDescent="0.2"/>
    <row r="2461" customFormat="1" x14ac:dyDescent="0.2"/>
    <row r="2462" customFormat="1" x14ac:dyDescent="0.2"/>
    <row r="2463" customFormat="1" x14ac:dyDescent="0.2"/>
    <row r="2464" customFormat="1" x14ac:dyDescent="0.2"/>
    <row r="2465" customFormat="1" x14ac:dyDescent="0.2"/>
    <row r="2466" customFormat="1" x14ac:dyDescent="0.2"/>
    <row r="2467" customFormat="1" x14ac:dyDescent="0.2"/>
    <row r="2468" customFormat="1" x14ac:dyDescent="0.2"/>
    <row r="2469" customFormat="1" x14ac:dyDescent="0.2"/>
    <row r="2470" customFormat="1" x14ac:dyDescent="0.2"/>
    <row r="2471" customFormat="1" x14ac:dyDescent="0.2"/>
    <row r="2472" customFormat="1" x14ac:dyDescent="0.2"/>
    <row r="2473" customFormat="1" x14ac:dyDescent="0.2"/>
    <row r="2474" customFormat="1" x14ac:dyDescent="0.2"/>
    <row r="2475" customFormat="1" x14ac:dyDescent="0.2"/>
    <row r="2476" customFormat="1" x14ac:dyDescent="0.2"/>
    <row r="2477" customFormat="1" x14ac:dyDescent="0.2"/>
    <row r="2478" customFormat="1" x14ac:dyDescent="0.2"/>
    <row r="2479" customFormat="1" x14ac:dyDescent="0.2"/>
    <row r="2480" customFormat="1" x14ac:dyDescent="0.2"/>
    <row r="2481" customFormat="1" x14ac:dyDescent="0.2"/>
    <row r="2482" customFormat="1" x14ac:dyDescent="0.2"/>
    <row r="2483" customFormat="1" x14ac:dyDescent="0.2"/>
    <row r="2484" customFormat="1" x14ac:dyDescent="0.2"/>
    <row r="2485" customFormat="1" x14ac:dyDescent="0.2"/>
    <row r="2486" customFormat="1" x14ac:dyDescent="0.2"/>
    <row r="2487" customFormat="1" x14ac:dyDescent="0.2"/>
    <row r="2488" customFormat="1" x14ac:dyDescent="0.2"/>
    <row r="2489" customFormat="1" x14ac:dyDescent="0.2"/>
    <row r="2490" customFormat="1" x14ac:dyDescent="0.2"/>
    <row r="2491" customFormat="1" x14ac:dyDescent="0.2"/>
    <row r="2492" customFormat="1" x14ac:dyDescent="0.2"/>
    <row r="2493" customFormat="1" x14ac:dyDescent="0.2"/>
    <row r="2494" customFormat="1" x14ac:dyDescent="0.2"/>
    <row r="2495" customFormat="1" x14ac:dyDescent="0.2"/>
    <row r="2496" customFormat="1" x14ac:dyDescent="0.2"/>
    <row r="2497" customFormat="1" x14ac:dyDescent="0.2"/>
    <row r="2498" customFormat="1" x14ac:dyDescent="0.2"/>
    <row r="2499" customFormat="1" x14ac:dyDescent="0.2"/>
    <row r="2500" customFormat="1" x14ac:dyDescent="0.2"/>
    <row r="2501" customFormat="1" x14ac:dyDescent="0.2"/>
    <row r="2502" customFormat="1" x14ac:dyDescent="0.2"/>
    <row r="2503" customFormat="1" x14ac:dyDescent="0.2"/>
    <row r="2504" customFormat="1" x14ac:dyDescent="0.2"/>
    <row r="2505" customFormat="1" x14ac:dyDescent="0.2"/>
    <row r="2506" customFormat="1" x14ac:dyDescent="0.2"/>
    <row r="2507" customFormat="1" x14ac:dyDescent="0.2"/>
    <row r="2508" customFormat="1" x14ac:dyDescent="0.2"/>
    <row r="2509" customFormat="1" x14ac:dyDescent="0.2"/>
    <row r="2510" customFormat="1" x14ac:dyDescent="0.2"/>
    <row r="2511" customFormat="1" x14ac:dyDescent="0.2"/>
    <row r="2512" customFormat="1" x14ac:dyDescent="0.2"/>
    <row r="2513" customFormat="1" x14ac:dyDescent="0.2"/>
    <row r="2514" customFormat="1" x14ac:dyDescent="0.2"/>
    <row r="2515" customFormat="1" x14ac:dyDescent="0.2"/>
    <row r="2516" customFormat="1" x14ac:dyDescent="0.2"/>
    <row r="2517" customFormat="1" x14ac:dyDescent="0.2"/>
    <row r="2518" customFormat="1" x14ac:dyDescent="0.2"/>
    <row r="2519" customFormat="1" x14ac:dyDescent="0.2"/>
    <row r="2520" customFormat="1" x14ac:dyDescent="0.2"/>
    <row r="2521" customFormat="1" x14ac:dyDescent="0.2"/>
    <row r="2522" customFormat="1" x14ac:dyDescent="0.2"/>
    <row r="2523" customFormat="1" x14ac:dyDescent="0.2"/>
    <row r="2524" customFormat="1" x14ac:dyDescent="0.2"/>
    <row r="2525" customFormat="1" x14ac:dyDescent="0.2"/>
    <row r="2526" customFormat="1" x14ac:dyDescent="0.2"/>
    <row r="2527" customFormat="1" x14ac:dyDescent="0.2"/>
    <row r="2528" customFormat="1" x14ac:dyDescent="0.2"/>
    <row r="2529" customFormat="1" x14ac:dyDescent="0.2"/>
    <row r="2530" customFormat="1" x14ac:dyDescent="0.2"/>
    <row r="2531" customFormat="1" x14ac:dyDescent="0.2"/>
    <row r="2532" customFormat="1" x14ac:dyDescent="0.2"/>
    <row r="2533" customFormat="1" x14ac:dyDescent="0.2"/>
    <row r="2534" customFormat="1" x14ac:dyDescent="0.2"/>
    <row r="2535" customFormat="1" x14ac:dyDescent="0.2"/>
    <row r="2536" customFormat="1" x14ac:dyDescent="0.2"/>
    <row r="2537" customFormat="1" x14ac:dyDescent="0.2"/>
    <row r="2538" customFormat="1" x14ac:dyDescent="0.2"/>
    <row r="2539" customFormat="1" x14ac:dyDescent="0.2"/>
    <row r="2540" customFormat="1" x14ac:dyDescent="0.2"/>
    <row r="2541" customFormat="1" x14ac:dyDescent="0.2"/>
    <row r="2542" customFormat="1" x14ac:dyDescent="0.2"/>
    <row r="2543" customFormat="1" x14ac:dyDescent="0.2"/>
    <row r="2544" customFormat="1" x14ac:dyDescent="0.2"/>
    <row r="2545" customFormat="1" x14ac:dyDescent="0.2"/>
    <row r="2546" customFormat="1" x14ac:dyDescent="0.2"/>
    <row r="2547" customFormat="1" x14ac:dyDescent="0.2"/>
    <row r="2548" customFormat="1" x14ac:dyDescent="0.2"/>
    <row r="2549" customFormat="1" x14ac:dyDescent="0.2"/>
    <row r="2550" customFormat="1" x14ac:dyDescent="0.2"/>
    <row r="2551" customFormat="1" x14ac:dyDescent="0.2"/>
    <row r="2552" customFormat="1" x14ac:dyDescent="0.2"/>
    <row r="2553" customFormat="1" x14ac:dyDescent="0.2"/>
    <row r="2554" customFormat="1" x14ac:dyDescent="0.2"/>
    <row r="2555" customFormat="1" x14ac:dyDescent="0.2"/>
    <row r="2556" customFormat="1" x14ac:dyDescent="0.2"/>
    <row r="2557" customFormat="1" x14ac:dyDescent="0.2"/>
    <row r="2558" customFormat="1" x14ac:dyDescent="0.2"/>
    <row r="2559" customFormat="1" x14ac:dyDescent="0.2"/>
    <row r="2560" customFormat="1" x14ac:dyDescent="0.2"/>
    <row r="2561" customFormat="1" x14ac:dyDescent="0.2"/>
    <row r="2562" customFormat="1" x14ac:dyDescent="0.2"/>
    <row r="2563" customFormat="1" x14ac:dyDescent="0.2"/>
    <row r="2564" customFormat="1" x14ac:dyDescent="0.2"/>
    <row r="2565" customFormat="1" x14ac:dyDescent="0.2"/>
    <row r="2566" customFormat="1" x14ac:dyDescent="0.2"/>
    <row r="2567" customFormat="1" x14ac:dyDescent="0.2"/>
    <row r="2568" customFormat="1" x14ac:dyDescent="0.2"/>
    <row r="2569" customFormat="1" x14ac:dyDescent="0.2"/>
    <row r="2570" customFormat="1" x14ac:dyDescent="0.2"/>
    <row r="2571" customFormat="1" x14ac:dyDescent="0.2"/>
    <row r="2572" customFormat="1" x14ac:dyDescent="0.2"/>
    <row r="2573" customFormat="1" x14ac:dyDescent="0.2"/>
    <row r="2574" customFormat="1" x14ac:dyDescent="0.2"/>
    <row r="2575" customFormat="1" x14ac:dyDescent="0.2"/>
    <row r="2576" customFormat="1" x14ac:dyDescent="0.2"/>
    <row r="2577" customFormat="1" x14ac:dyDescent="0.2"/>
    <row r="2578" customFormat="1" x14ac:dyDescent="0.2"/>
    <row r="2579" customFormat="1" x14ac:dyDescent="0.2"/>
    <row r="2580" customFormat="1" x14ac:dyDescent="0.2"/>
    <row r="2581" customFormat="1" x14ac:dyDescent="0.2"/>
    <row r="2582" customFormat="1" x14ac:dyDescent="0.2"/>
    <row r="2583" customFormat="1" x14ac:dyDescent="0.2"/>
    <row r="2584" customFormat="1" x14ac:dyDescent="0.2"/>
    <row r="2585" customFormat="1" x14ac:dyDescent="0.2"/>
    <row r="2586" customFormat="1" x14ac:dyDescent="0.2"/>
    <row r="2587" customFormat="1" x14ac:dyDescent="0.2"/>
    <row r="2588" customFormat="1" x14ac:dyDescent="0.2"/>
    <row r="2589" customFormat="1" x14ac:dyDescent="0.2"/>
    <row r="2590" customFormat="1" x14ac:dyDescent="0.2"/>
    <row r="2591" customFormat="1" x14ac:dyDescent="0.2"/>
    <row r="2592" customFormat="1" x14ac:dyDescent="0.2"/>
    <row r="2593" customFormat="1" x14ac:dyDescent="0.2"/>
    <row r="2594" customFormat="1" x14ac:dyDescent="0.2"/>
    <row r="2595" customFormat="1" x14ac:dyDescent="0.2"/>
    <row r="2596" customFormat="1" x14ac:dyDescent="0.2"/>
    <row r="2597" customFormat="1" x14ac:dyDescent="0.2"/>
    <row r="2598" customFormat="1" x14ac:dyDescent="0.2"/>
    <row r="2599" customFormat="1" x14ac:dyDescent="0.2"/>
    <row r="2600" customFormat="1" x14ac:dyDescent="0.2"/>
    <row r="2601" customFormat="1" x14ac:dyDescent="0.2"/>
    <row r="2602" customFormat="1" x14ac:dyDescent="0.2"/>
    <row r="2603" customFormat="1" x14ac:dyDescent="0.2"/>
    <row r="2604" customFormat="1" x14ac:dyDescent="0.2"/>
    <row r="2605" customFormat="1" x14ac:dyDescent="0.2"/>
    <row r="2606" customFormat="1" x14ac:dyDescent="0.2"/>
    <row r="2607" customFormat="1" x14ac:dyDescent="0.2"/>
    <row r="2608" customFormat="1" x14ac:dyDescent="0.2"/>
    <row r="2609" customFormat="1" x14ac:dyDescent="0.2"/>
    <row r="2610" customFormat="1" x14ac:dyDescent="0.2"/>
    <row r="2611" customFormat="1" x14ac:dyDescent="0.2"/>
    <row r="2612" customFormat="1" x14ac:dyDescent="0.2"/>
    <row r="2613" customFormat="1" x14ac:dyDescent="0.2"/>
    <row r="2614" customFormat="1" x14ac:dyDescent="0.2"/>
    <row r="2615" customFormat="1" x14ac:dyDescent="0.2"/>
    <row r="2616" customFormat="1" x14ac:dyDescent="0.2"/>
    <row r="2617" customFormat="1" x14ac:dyDescent="0.2"/>
    <row r="2618" customFormat="1" x14ac:dyDescent="0.2"/>
    <row r="2619" customFormat="1" x14ac:dyDescent="0.2"/>
    <row r="2620" customFormat="1" x14ac:dyDescent="0.2"/>
    <row r="2621" customFormat="1" x14ac:dyDescent="0.2"/>
    <row r="2622" customFormat="1" x14ac:dyDescent="0.2"/>
    <row r="2623" customFormat="1" x14ac:dyDescent="0.2"/>
    <row r="2624" customFormat="1" x14ac:dyDescent="0.2"/>
    <row r="2625" customFormat="1" x14ac:dyDescent="0.2"/>
    <row r="2626" customFormat="1" x14ac:dyDescent="0.2"/>
    <row r="2627" customFormat="1" x14ac:dyDescent="0.2"/>
    <row r="2628" customFormat="1" x14ac:dyDescent="0.2"/>
    <row r="2629" customFormat="1" x14ac:dyDescent="0.2"/>
    <row r="2630" customFormat="1" x14ac:dyDescent="0.2"/>
    <row r="2631" customFormat="1" x14ac:dyDescent="0.2"/>
    <row r="2632" customFormat="1" x14ac:dyDescent="0.2"/>
    <row r="2633" customFormat="1" x14ac:dyDescent="0.2"/>
    <row r="2634" customFormat="1" x14ac:dyDescent="0.2"/>
    <row r="2635" customFormat="1" x14ac:dyDescent="0.2"/>
    <row r="2636" customFormat="1" x14ac:dyDescent="0.2"/>
    <row r="2637" customFormat="1" x14ac:dyDescent="0.2"/>
    <row r="2638" customFormat="1" x14ac:dyDescent="0.2"/>
    <row r="2639" customFormat="1" x14ac:dyDescent="0.2"/>
    <row r="2640" customFormat="1" x14ac:dyDescent="0.2"/>
    <row r="2641" customFormat="1" x14ac:dyDescent="0.2"/>
    <row r="2642" customFormat="1" x14ac:dyDescent="0.2"/>
    <row r="2643" customFormat="1" x14ac:dyDescent="0.2"/>
    <row r="2644" customFormat="1" x14ac:dyDescent="0.2"/>
    <row r="2645" customFormat="1" x14ac:dyDescent="0.2"/>
    <row r="2646" customFormat="1" x14ac:dyDescent="0.2"/>
    <row r="2647" customFormat="1" x14ac:dyDescent="0.2"/>
    <row r="2648" customFormat="1" x14ac:dyDescent="0.2"/>
    <row r="2649" customFormat="1" x14ac:dyDescent="0.2"/>
    <row r="2650" customFormat="1" x14ac:dyDescent="0.2"/>
    <row r="2651" customFormat="1" x14ac:dyDescent="0.2"/>
    <row r="2652" customFormat="1" x14ac:dyDescent="0.2"/>
    <row r="2653" customFormat="1" x14ac:dyDescent="0.2"/>
    <row r="2654" customFormat="1" x14ac:dyDescent="0.2"/>
    <row r="2655" customFormat="1" x14ac:dyDescent="0.2"/>
    <row r="2656" customFormat="1" x14ac:dyDescent="0.2"/>
    <row r="2657" customFormat="1" x14ac:dyDescent="0.2"/>
    <row r="2658" customFormat="1" x14ac:dyDescent="0.2"/>
    <row r="2659" customFormat="1" x14ac:dyDescent="0.2"/>
    <row r="2660" customFormat="1" x14ac:dyDescent="0.2"/>
    <row r="2661" customFormat="1" x14ac:dyDescent="0.2"/>
    <row r="2662" customFormat="1" x14ac:dyDescent="0.2"/>
    <row r="2663" customFormat="1" x14ac:dyDescent="0.2"/>
    <row r="2664" customFormat="1" x14ac:dyDescent="0.2"/>
    <row r="2665" customFormat="1" x14ac:dyDescent="0.2"/>
    <row r="2666" customFormat="1" x14ac:dyDescent="0.2"/>
    <row r="2667" customFormat="1" x14ac:dyDescent="0.2"/>
    <row r="2668" customFormat="1" x14ac:dyDescent="0.2"/>
    <row r="2669" customFormat="1" x14ac:dyDescent="0.2"/>
    <row r="2670" customFormat="1" x14ac:dyDescent="0.2"/>
    <row r="2671" customFormat="1" x14ac:dyDescent="0.2"/>
    <row r="2672" customFormat="1" x14ac:dyDescent="0.2"/>
    <row r="2673" customFormat="1" x14ac:dyDescent="0.2"/>
    <row r="2674" customFormat="1" x14ac:dyDescent="0.2"/>
    <row r="2675" customFormat="1" x14ac:dyDescent="0.2"/>
    <row r="2676" customFormat="1" x14ac:dyDescent="0.2"/>
    <row r="2677" customFormat="1" x14ac:dyDescent="0.2"/>
    <row r="2678" customFormat="1" x14ac:dyDescent="0.2"/>
    <row r="2679" customFormat="1" x14ac:dyDescent="0.2"/>
    <row r="2680" customFormat="1" x14ac:dyDescent="0.2"/>
    <row r="2681" customFormat="1" x14ac:dyDescent="0.2"/>
    <row r="2682" customFormat="1" x14ac:dyDescent="0.2"/>
    <row r="2683" customFormat="1" x14ac:dyDescent="0.2"/>
    <row r="2684" customFormat="1" x14ac:dyDescent="0.2"/>
    <row r="2685" customFormat="1" x14ac:dyDescent="0.2"/>
    <row r="2686" customFormat="1" x14ac:dyDescent="0.2"/>
    <row r="2687" customFormat="1" x14ac:dyDescent="0.2"/>
    <row r="2688" customFormat="1" x14ac:dyDescent="0.2"/>
    <row r="2689" customFormat="1" x14ac:dyDescent="0.2"/>
    <row r="2690" customFormat="1" x14ac:dyDescent="0.2"/>
    <row r="2691" customFormat="1" x14ac:dyDescent="0.2"/>
    <row r="2692" customFormat="1" x14ac:dyDescent="0.2"/>
    <row r="2693" customFormat="1" x14ac:dyDescent="0.2"/>
    <row r="2694" customFormat="1" x14ac:dyDescent="0.2"/>
    <row r="2695" customFormat="1" x14ac:dyDescent="0.2"/>
    <row r="2696" customFormat="1" x14ac:dyDescent="0.2"/>
    <row r="2697" customFormat="1" x14ac:dyDescent="0.2"/>
    <row r="2698" customFormat="1" x14ac:dyDescent="0.2"/>
    <row r="2699" customFormat="1" x14ac:dyDescent="0.2"/>
    <row r="2700" customFormat="1" x14ac:dyDescent="0.2"/>
    <row r="2701" customFormat="1" x14ac:dyDescent="0.2"/>
    <row r="2702" customFormat="1" x14ac:dyDescent="0.2"/>
    <row r="2703" customFormat="1" x14ac:dyDescent="0.2"/>
    <row r="2704" customFormat="1" x14ac:dyDescent="0.2"/>
    <row r="2705" customFormat="1" x14ac:dyDescent="0.2"/>
    <row r="2706" customFormat="1" x14ac:dyDescent="0.2"/>
    <row r="2707" customFormat="1" x14ac:dyDescent="0.2"/>
    <row r="2708" customFormat="1" x14ac:dyDescent="0.2"/>
    <row r="2709" customFormat="1" x14ac:dyDescent="0.2"/>
    <row r="2710" customFormat="1" x14ac:dyDescent="0.2"/>
    <row r="2711" customFormat="1" x14ac:dyDescent="0.2"/>
    <row r="2712" customFormat="1" x14ac:dyDescent="0.2"/>
    <row r="2713" customFormat="1" x14ac:dyDescent="0.2"/>
    <row r="2714" customFormat="1" x14ac:dyDescent="0.2"/>
    <row r="2715" customFormat="1" x14ac:dyDescent="0.2"/>
    <row r="2716" customFormat="1" x14ac:dyDescent="0.2"/>
    <row r="2717" customFormat="1" x14ac:dyDescent="0.2"/>
    <row r="2718" customFormat="1" x14ac:dyDescent="0.2"/>
    <row r="2719" customFormat="1" x14ac:dyDescent="0.2"/>
    <row r="2720" customFormat="1" x14ac:dyDescent="0.2"/>
    <row r="2721" customFormat="1" x14ac:dyDescent="0.2"/>
    <row r="2722" customFormat="1" x14ac:dyDescent="0.2"/>
    <row r="2723" customFormat="1" x14ac:dyDescent="0.2"/>
    <row r="2724" customFormat="1" x14ac:dyDescent="0.2"/>
    <row r="2725" customFormat="1" x14ac:dyDescent="0.2"/>
    <row r="2726" customFormat="1" x14ac:dyDescent="0.2"/>
    <row r="2727" customFormat="1" x14ac:dyDescent="0.2"/>
    <row r="2728" customFormat="1" x14ac:dyDescent="0.2"/>
    <row r="2729" customFormat="1" x14ac:dyDescent="0.2"/>
    <row r="2730" customFormat="1" x14ac:dyDescent="0.2"/>
    <row r="2731" customFormat="1" x14ac:dyDescent="0.2"/>
    <row r="2732" customFormat="1" x14ac:dyDescent="0.2"/>
    <row r="2733" customFormat="1" x14ac:dyDescent="0.2"/>
    <row r="2734" customFormat="1" x14ac:dyDescent="0.2"/>
    <row r="2735" customFormat="1" x14ac:dyDescent="0.2"/>
    <row r="2736" customFormat="1" x14ac:dyDescent="0.2"/>
    <row r="2737" customFormat="1" x14ac:dyDescent="0.2"/>
    <row r="2738" customFormat="1" x14ac:dyDescent="0.2"/>
    <row r="2739" customFormat="1" x14ac:dyDescent="0.2"/>
    <row r="2740" customFormat="1" x14ac:dyDescent="0.2"/>
    <row r="2741" customFormat="1" x14ac:dyDescent="0.2"/>
    <row r="2742" customFormat="1" x14ac:dyDescent="0.2"/>
    <row r="2743" customFormat="1" x14ac:dyDescent="0.2"/>
    <row r="2744" customFormat="1" x14ac:dyDescent="0.2"/>
    <row r="2745" customFormat="1" x14ac:dyDescent="0.2"/>
    <row r="2746" customFormat="1" x14ac:dyDescent="0.2"/>
    <row r="2747" customFormat="1" x14ac:dyDescent="0.2"/>
    <row r="2748" customFormat="1" x14ac:dyDescent="0.2"/>
    <row r="2749" customFormat="1" x14ac:dyDescent="0.2"/>
    <row r="2750" customFormat="1" x14ac:dyDescent="0.2"/>
    <row r="2751" customFormat="1" x14ac:dyDescent="0.2"/>
    <row r="2752" customFormat="1" x14ac:dyDescent="0.2"/>
    <row r="2753" customFormat="1" x14ac:dyDescent="0.2"/>
    <row r="2754" customFormat="1" x14ac:dyDescent="0.2"/>
    <row r="2755" customFormat="1" x14ac:dyDescent="0.2"/>
    <row r="2756" customFormat="1" x14ac:dyDescent="0.2"/>
    <row r="2757" customFormat="1" x14ac:dyDescent="0.2"/>
    <row r="2758" customFormat="1" x14ac:dyDescent="0.2"/>
    <row r="2759" customFormat="1" x14ac:dyDescent="0.2"/>
    <row r="2760" customFormat="1" x14ac:dyDescent="0.2"/>
    <row r="2761" customFormat="1" x14ac:dyDescent="0.2"/>
    <row r="2762" customFormat="1" x14ac:dyDescent="0.2"/>
    <row r="2763" customFormat="1" x14ac:dyDescent="0.2"/>
    <row r="2764" customFormat="1" x14ac:dyDescent="0.2"/>
    <row r="2765" customFormat="1" x14ac:dyDescent="0.2"/>
    <row r="2766" customFormat="1" x14ac:dyDescent="0.2"/>
    <row r="2767" customFormat="1" x14ac:dyDescent="0.2"/>
    <row r="2768" customFormat="1" x14ac:dyDescent="0.2"/>
    <row r="2769" customFormat="1" x14ac:dyDescent="0.2"/>
    <row r="2770" customFormat="1" x14ac:dyDescent="0.2"/>
    <row r="2771" customFormat="1" x14ac:dyDescent="0.2"/>
    <row r="2772" customFormat="1" x14ac:dyDescent="0.2"/>
    <row r="2773" customFormat="1" x14ac:dyDescent="0.2"/>
    <row r="2774" customFormat="1" x14ac:dyDescent="0.2"/>
    <row r="2775" customFormat="1" x14ac:dyDescent="0.2"/>
    <row r="2776" customFormat="1" x14ac:dyDescent="0.2"/>
    <row r="2777" customFormat="1" x14ac:dyDescent="0.2"/>
    <row r="2778" customFormat="1" x14ac:dyDescent="0.2"/>
    <row r="2779" customFormat="1" x14ac:dyDescent="0.2"/>
    <row r="2780" customFormat="1" x14ac:dyDescent="0.2"/>
    <row r="2781" customFormat="1" x14ac:dyDescent="0.2"/>
    <row r="2782" customFormat="1" x14ac:dyDescent="0.2"/>
    <row r="2783" customFormat="1" x14ac:dyDescent="0.2"/>
    <row r="2784" customFormat="1" x14ac:dyDescent="0.2"/>
    <row r="2785" customFormat="1" x14ac:dyDescent="0.2"/>
    <row r="2786" customFormat="1" x14ac:dyDescent="0.2"/>
    <row r="2787" customFormat="1" x14ac:dyDescent="0.2"/>
    <row r="2788" customFormat="1" x14ac:dyDescent="0.2"/>
    <row r="2789" customFormat="1" x14ac:dyDescent="0.2"/>
    <row r="2790" customFormat="1" x14ac:dyDescent="0.2"/>
    <row r="2791" customFormat="1" x14ac:dyDescent="0.2"/>
    <row r="2792" customFormat="1" x14ac:dyDescent="0.2"/>
    <row r="2793" customFormat="1" x14ac:dyDescent="0.2"/>
    <row r="2794" customFormat="1" x14ac:dyDescent="0.2"/>
    <row r="2795" customFormat="1" x14ac:dyDescent="0.2"/>
    <row r="2796" customFormat="1" x14ac:dyDescent="0.2"/>
    <row r="2797" customFormat="1" x14ac:dyDescent="0.2"/>
    <row r="2798" customFormat="1" x14ac:dyDescent="0.2"/>
    <row r="2799" customFormat="1" x14ac:dyDescent="0.2"/>
    <row r="2800" customFormat="1" x14ac:dyDescent="0.2"/>
    <row r="2801" customFormat="1" x14ac:dyDescent="0.2"/>
    <row r="2802" customFormat="1" x14ac:dyDescent="0.2"/>
    <row r="2803" customFormat="1" x14ac:dyDescent="0.2"/>
    <row r="2804" customFormat="1" x14ac:dyDescent="0.2"/>
    <row r="2805" customFormat="1" x14ac:dyDescent="0.2"/>
    <row r="2806" customFormat="1" x14ac:dyDescent="0.2"/>
    <row r="2807" customFormat="1" x14ac:dyDescent="0.2"/>
    <row r="2808" customFormat="1" x14ac:dyDescent="0.2"/>
    <row r="2809" customFormat="1" x14ac:dyDescent="0.2"/>
    <row r="2810" customFormat="1" x14ac:dyDescent="0.2"/>
    <row r="2811" customFormat="1" x14ac:dyDescent="0.2"/>
    <row r="2812" customFormat="1" x14ac:dyDescent="0.2"/>
    <row r="2813" customFormat="1" x14ac:dyDescent="0.2"/>
    <row r="2814" customFormat="1" x14ac:dyDescent="0.2"/>
    <row r="2815" customFormat="1" x14ac:dyDescent="0.2"/>
    <row r="2816" customFormat="1" x14ac:dyDescent="0.2"/>
    <row r="2817" customFormat="1" x14ac:dyDescent="0.2"/>
    <row r="2818" customFormat="1" x14ac:dyDescent="0.2"/>
    <row r="2819" customFormat="1" x14ac:dyDescent="0.2"/>
    <row r="2820" customFormat="1" x14ac:dyDescent="0.2"/>
    <row r="2821" customFormat="1" x14ac:dyDescent="0.2"/>
    <row r="2822" customFormat="1" x14ac:dyDescent="0.2"/>
    <row r="2823" customFormat="1" x14ac:dyDescent="0.2"/>
    <row r="2824" customFormat="1" x14ac:dyDescent="0.2"/>
    <row r="2825" customFormat="1" x14ac:dyDescent="0.2"/>
    <row r="2826" customFormat="1" x14ac:dyDescent="0.2"/>
    <row r="2827" customFormat="1" x14ac:dyDescent="0.2"/>
    <row r="2828" customFormat="1" x14ac:dyDescent="0.2"/>
    <row r="2829" customFormat="1" x14ac:dyDescent="0.2"/>
    <row r="2830" customFormat="1" x14ac:dyDescent="0.2"/>
    <row r="2831" customFormat="1" x14ac:dyDescent="0.2"/>
    <row r="2832" customFormat="1" x14ac:dyDescent="0.2"/>
    <row r="2833" customFormat="1" x14ac:dyDescent="0.2"/>
    <row r="2834" customFormat="1" x14ac:dyDescent="0.2"/>
    <row r="2835" customFormat="1" x14ac:dyDescent="0.2"/>
    <row r="2836" customFormat="1" x14ac:dyDescent="0.2"/>
    <row r="2837" customFormat="1" x14ac:dyDescent="0.2"/>
    <row r="2838" customFormat="1" x14ac:dyDescent="0.2"/>
    <row r="2839" customFormat="1" x14ac:dyDescent="0.2"/>
    <row r="2840" customFormat="1" x14ac:dyDescent="0.2"/>
    <row r="2841" customFormat="1" x14ac:dyDescent="0.2"/>
    <row r="2842" customFormat="1" x14ac:dyDescent="0.2"/>
    <row r="2843" customFormat="1" x14ac:dyDescent="0.2"/>
    <row r="2844" customFormat="1" x14ac:dyDescent="0.2"/>
    <row r="2845" customFormat="1" x14ac:dyDescent="0.2"/>
    <row r="2846" customFormat="1" x14ac:dyDescent="0.2"/>
    <row r="2847" customFormat="1" x14ac:dyDescent="0.2"/>
    <row r="2848" customFormat="1" x14ac:dyDescent="0.2"/>
    <row r="2849" customFormat="1" x14ac:dyDescent="0.2"/>
    <row r="2850" customFormat="1" x14ac:dyDescent="0.2"/>
    <row r="2851" customFormat="1" x14ac:dyDescent="0.2"/>
    <row r="2852" customFormat="1" x14ac:dyDescent="0.2"/>
    <row r="2853" customFormat="1" x14ac:dyDescent="0.2"/>
    <row r="2854" customFormat="1" x14ac:dyDescent="0.2"/>
    <row r="2855" customFormat="1" x14ac:dyDescent="0.2"/>
    <row r="2856" customFormat="1" x14ac:dyDescent="0.2"/>
    <row r="2857" customFormat="1" x14ac:dyDescent="0.2"/>
    <row r="2858" customFormat="1" x14ac:dyDescent="0.2"/>
    <row r="2859" customFormat="1" x14ac:dyDescent="0.2"/>
    <row r="2860" customFormat="1" x14ac:dyDescent="0.2"/>
    <row r="2861" customFormat="1" x14ac:dyDescent="0.2"/>
    <row r="2862" customFormat="1" x14ac:dyDescent="0.2"/>
    <row r="2863" customFormat="1" x14ac:dyDescent="0.2"/>
    <row r="2864" customFormat="1" x14ac:dyDescent="0.2"/>
    <row r="2865" customFormat="1" x14ac:dyDescent="0.2"/>
    <row r="2866" customFormat="1" x14ac:dyDescent="0.2"/>
    <row r="2867" customFormat="1" x14ac:dyDescent="0.2"/>
    <row r="2868" customFormat="1" x14ac:dyDescent="0.2"/>
    <row r="2869" customFormat="1" x14ac:dyDescent="0.2"/>
    <row r="2870" customFormat="1" x14ac:dyDescent="0.2"/>
    <row r="2871" customFormat="1" x14ac:dyDescent="0.2"/>
    <row r="2872" customFormat="1" x14ac:dyDescent="0.2"/>
    <row r="2873" customFormat="1" x14ac:dyDescent="0.2"/>
    <row r="2874" customFormat="1" x14ac:dyDescent="0.2"/>
    <row r="2875" customFormat="1" x14ac:dyDescent="0.2"/>
    <row r="2876" customFormat="1" x14ac:dyDescent="0.2"/>
    <row r="2877" customFormat="1" x14ac:dyDescent="0.2"/>
    <row r="2878" customFormat="1" x14ac:dyDescent="0.2"/>
    <row r="2879" customFormat="1" x14ac:dyDescent="0.2"/>
    <row r="2880" customFormat="1" x14ac:dyDescent="0.2"/>
    <row r="2881" customFormat="1" x14ac:dyDescent="0.2"/>
    <row r="2882" customFormat="1" x14ac:dyDescent="0.2"/>
    <row r="2883" customFormat="1" x14ac:dyDescent="0.2"/>
    <row r="2884" customFormat="1" x14ac:dyDescent="0.2"/>
    <row r="2885" customFormat="1" x14ac:dyDescent="0.2"/>
    <row r="2886" customFormat="1" x14ac:dyDescent="0.2"/>
    <row r="2887" customFormat="1" x14ac:dyDescent="0.2"/>
    <row r="2888" customFormat="1" x14ac:dyDescent="0.2"/>
    <row r="2889" customFormat="1" x14ac:dyDescent="0.2"/>
    <row r="2890" customFormat="1" x14ac:dyDescent="0.2"/>
    <row r="2891" customFormat="1" x14ac:dyDescent="0.2"/>
    <row r="2892" customFormat="1" x14ac:dyDescent="0.2"/>
    <row r="2893" customFormat="1" x14ac:dyDescent="0.2"/>
    <row r="2894" customFormat="1" x14ac:dyDescent="0.2"/>
    <row r="2895" customFormat="1" x14ac:dyDescent="0.2"/>
    <row r="2896" customFormat="1" x14ac:dyDescent="0.2"/>
    <row r="2897" customFormat="1" x14ac:dyDescent="0.2"/>
    <row r="2898" customFormat="1" x14ac:dyDescent="0.2"/>
    <row r="2899" customFormat="1" x14ac:dyDescent="0.2"/>
    <row r="2900" customFormat="1" x14ac:dyDescent="0.2"/>
    <row r="2901" customFormat="1" x14ac:dyDescent="0.2"/>
    <row r="2902" customFormat="1" x14ac:dyDescent="0.2"/>
    <row r="2903" customFormat="1" x14ac:dyDescent="0.2"/>
    <row r="2904" customFormat="1" x14ac:dyDescent="0.2"/>
    <row r="2905" customFormat="1" x14ac:dyDescent="0.2"/>
    <row r="2906" customFormat="1" x14ac:dyDescent="0.2"/>
    <row r="2907" customFormat="1" x14ac:dyDescent="0.2"/>
    <row r="2908" customFormat="1" x14ac:dyDescent="0.2"/>
    <row r="2909" customFormat="1" x14ac:dyDescent="0.2"/>
    <row r="2910" customFormat="1" x14ac:dyDescent="0.2"/>
    <row r="2911" customFormat="1" x14ac:dyDescent="0.2"/>
    <row r="2912" customFormat="1" x14ac:dyDescent="0.2"/>
    <row r="2913" customFormat="1" x14ac:dyDescent="0.2"/>
    <row r="2914" customFormat="1" x14ac:dyDescent="0.2"/>
    <row r="2915" customFormat="1" x14ac:dyDescent="0.2"/>
    <row r="2916" customFormat="1" x14ac:dyDescent="0.2"/>
    <row r="2917" customFormat="1" x14ac:dyDescent="0.2"/>
    <row r="2918" customFormat="1" x14ac:dyDescent="0.2"/>
    <row r="2919" customFormat="1" x14ac:dyDescent="0.2"/>
    <row r="2920" customFormat="1" x14ac:dyDescent="0.2"/>
    <row r="2921" customFormat="1" x14ac:dyDescent="0.2"/>
    <row r="2922" customFormat="1" x14ac:dyDescent="0.2"/>
    <row r="2923" customFormat="1" x14ac:dyDescent="0.2"/>
    <row r="2924" customFormat="1" x14ac:dyDescent="0.2"/>
    <row r="2925" customFormat="1" x14ac:dyDescent="0.2"/>
    <row r="2926" customFormat="1" x14ac:dyDescent="0.2"/>
    <row r="2927" customFormat="1" x14ac:dyDescent="0.2"/>
    <row r="2928" customFormat="1" x14ac:dyDescent="0.2"/>
    <row r="2929" customFormat="1" x14ac:dyDescent="0.2"/>
    <row r="2930" customFormat="1" x14ac:dyDescent="0.2"/>
    <row r="2931" customFormat="1" x14ac:dyDescent="0.2"/>
    <row r="2932" customFormat="1" x14ac:dyDescent="0.2"/>
    <row r="2933" customFormat="1" x14ac:dyDescent="0.2"/>
    <row r="2934" customFormat="1" x14ac:dyDescent="0.2"/>
    <row r="2935" customFormat="1" x14ac:dyDescent="0.2"/>
    <row r="2936" customFormat="1" x14ac:dyDescent="0.2"/>
    <row r="2937" customFormat="1" x14ac:dyDescent="0.2"/>
    <row r="2938" customFormat="1" x14ac:dyDescent="0.2"/>
    <row r="2939" customFormat="1" x14ac:dyDescent="0.2"/>
    <row r="2940" customFormat="1" x14ac:dyDescent="0.2"/>
    <row r="2941" customFormat="1" x14ac:dyDescent="0.2"/>
    <row r="2942" customFormat="1" x14ac:dyDescent="0.2"/>
    <row r="2943" customFormat="1" x14ac:dyDescent="0.2"/>
    <row r="2944" customFormat="1" x14ac:dyDescent="0.2"/>
    <row r="2945" customFormat="1" x14ac:dyDescent="0.2"/>
    <row r="2946" customFormat="1" x14ac:dyDescent="0.2"/>
    <row r="2947" customFormat="1" x14ac:dyDescent="0.2"/>
    <row r="2948" customFormat="1" x14ac:dyDescent="0.2"/>
    <row r="2949" customFormat="1" x14ac:dyDescent="0.2"/>
    <row r="2950" customFormat="1" x14ac:dyDescent="0.2"/>
    <row r="2951" customFormat="1" x14ac:dyDescent="0.2"/>
    <row r="2952" customFormat="1" x14ac:dyDescent="0.2"/>
    <row r="2953" customFormat="1" x14ac:dyDescent="0.2"/>
    <row r="2954" customFormat="1" x14ac:dyDescent="0.2"/>
    <row r="2955" customFormat="1" x14ac:dyDescent="0.2"/>
    <row r="2956" customFormat="1" x14ac:dyDescent="0.2"/>
    <row r="2957" customFormat="1" x14ac:dyDescent="0.2"/>
    <row r="2958" customFormat="1" x14ac:dyDescent="0.2"/>
    <row r="2959" customFormat="1" x14ac:dyDescent="0.2"/>
    <row r="2960" customFormat="1" x14ac:dyDescent="0.2"/>
    <row r="2961" customFormat="1" x14ac:dyDescent="0.2"/>
    <row r="2962" customFormat="1" x14ac:dyDescent="0.2"/>
    <row r="2963" customFormat="1" x14ac:dyDescent="0.2"/>
    <row r="2964" customFormat="1" x14ac:dyDescent="0.2"/>
    <row r="2965" customFormat="1" x14ac:dyDescent="0.2"/>
    <row r="2966" customFormat="1" x14ac:dyDescent="0.2"/>
    <row r="2967" customFormat="1" x14ac:dyDescent="0.2"/>
    <row r="2968" customFormat="1" x14ac:dyDescent="0.2"/>
    <row r="2969" customFormat="1" x14ac:dyDescent="0.2"/>
    <row r="2970" customFormat="1" x14ac:dyDescent="0.2"/>
    <row r="2971" customFormat="1" x14ac:dyDescent="0.2"/>
    <row r="2972" customFormat="1" x14ac:dyDescent="0.2"/>
    <row r="2973" customFormat="1" x14ac:dyDescent="0.2"/>
    <row r="2974" customFormat="1" x14ac:dyDescent="0.2"/>
    <row r="2975" customFormat="1" x14ac:dyDescent="0.2"/>
    <row r="2976" customFormat="1" x14ac:dyDescent="0.2"/>
  </sheetData>
  <conditionalFormatting sqref="AJ5:AJ56 AL5:AL56 AH9:AH56">
    <cfRule type="cellIs" dxfId="1" priority="1" stopIfTrue="1" operator="equal">
      <formula>0</formula>
    </cfRule>
  </conditionalFormatting>
  <pageMargins left="0.25" right="0.25" top="0.75" bottom="0.25" header="0.5" footer="0.5"/>
  <pageSetup scale="18" orientation="landscape" r:id="rId1"/>
  <headerFooter alignWithMargins="0">
    <oddFooter>Page &amp;P of &amp;N</oddFooter>
  </headerFooter>
  <drawing r:id="rId2"/>
  <tableParts count="28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D1:I2"/>
  <sheetViews>
    <sheetView view="pageBreakPreview" zoomScale="115" zoomScaleNormal="100" zoomScaleSheetLayoutView="115" workbookViewId="0"/>
  </sheetViews>
  <sheetFormatPr defaultRowHeight="12.75" x14ac:dyDescent="0.2"/>
  <cols>
    <col min="13" max="13" width="13.85546875" customWidth="1"/>
  </cols>
  <sheetData>
    <row r="1" spans="4:9" ht="48" customHeight="1" thickBot="1" x14ac:dyDescent="0.35">
      <c r="D1" s="35" t="s">
        <v>0</v>
      </c>
      <c r="E1" s="35"/>
      <c r="F1" s="35"/>
      <c r="G1" s="35"/>
      <c r="H1" s="35"/>
      <c r="I1" s="35"/>
    </row>
    <row r="2" spans="4:9" ht="13.5" thickTop="1" x14ac:dyDescent="0.2"/>
  </sheetData>
  <printOptions horizontalCentered="1"/>
  <pageMargins left="0.75" right="0.75" top="1" bottom="1" header="0.5" footer="0.5"/>
  <pageSetup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  <pageSetUpPr fitToPage="1"/>
  </sheetPr>
  <dimension ref="A1:BG1988"/>
  <sheetViews>
    <sheetView view="pageBreakPreview" topLeftCell="AK1" zoomScale="85" zoomScaleNormal="85" zoomScaleSheetLayoutView="85" workbookViewId="0"/>
  </sheetViews>
  <sheetFormatPr defaultRowHeight="12.75" x14ac:dyDescent="0.2"/>
  <cols>
    <col min="1" max="1" width="11.7109375" hidden="1" customWidth="1"/>
    <col min="2" max="2" width="6.7109375" hidden="1" customWidth="1"/>
    <col min="3" max="3" width="11.7109375" hidden="1" customWidth="1"/>
    <col min="4" max="4" width="6.28515625" hidden="1" customWidth="1"/>
    <col min="5" max="5" width="11.7109375" hidden="1" customWidth="1"/>
    <col min="6" max="6" width="6.7109375" hidden="1" customWidth="1"/>
    <col min="7" max="7" width="11.7109375" hidden="1" customWidth="1"/>
    <col min="8" max="8" width="19.42578125" customWidth="1"/>
    <col min="9" max="9" width="11.7109375" customWidth="1"/>
    <col min="10" max="10" width="19.42578125" customWidth="1"/>
    <col min="11" max="11" width="11.7109375" customWidth="1"/>
    <col min="12" max="12" width="19.42578125" customWidth="1"/>
    <col min="13" max="13" width="11.7109375" customWidth="1"/>
    <col min="14" max="14" width="19.42578125" customWidth="1"/>
    <col min="15" max="15" width="6.28515625" customWidth="1"/>
    <col min="16" max="16" width="19.42578125" customWidth="1"/>
    <col min="17" max="17" width="6.28515625" customWidth="1"/>
    <col min="18" max="18" width="19.42578125" customWidth="1"/>
    <col min="19" max="19" width="6.7109375" customWidth="1"/>
    <col min="20" max="20" width="19.42578125" customWidth="1"/>
    <col min="21" max="21" width="6.42578125" customWidth="1"/>
    <col min="22" max="22" width="19.42578125" customWidth="1"/>
    <col min="23" max="23" width="7.7109375" customWidth="1"/>
    <col min="24" max="24" width="19.42578125" customWidth="1"/>
    <col min="25" max="25" width="6.5703125" customWidth="1"/>
    <col min="26" max="26" width="19.42578125" customWidth="1"/>
    <col min="27" max="27" width="6" customWidth="1"/>
    <col min="28" max="28" width="19.42578125" customWidth="1"/>
    <col min="29" max="29" width="6" customWidth="1"/>
    <col min="30" max="30" width="19.42578125" customWidth="1"/>
    <col min="31" max="31" width="6" customWidth="1"/>
    <col min="32" max="32" width="19.42578125" customWidth="1"/>
    <col min="33" max="33" width="6" customWidth="1"/>
    <col min="34" max="34" width="19.42578125" customWidth="1"/>
    <col min="35" max="35" width="6" customWidth="1"/>
    <col min="36" max="36" width="19.42578125" customWidth="1"/>
    <col min="37" max="37" width="6" customWidth="1"/>
    <col min="38" max="38" width="19.42578125" customWidth="1"/>
    <col min="39" max="39" width="6" customWidth="1"/>
    <col min="40" max="40" width="19.42578125" customWidth="1"/>
    <col min="41" max="41" width="6" customWidth="1"/>
    <col min="42" max="42" width="19.42578125" customWidth="1"/>
    <col min="43" max="43" width="6" customWidth="1"/>
    <col min="44" max="44" width="19.42578125" customWidth="1"/>
    <col min="45" max="45" width="6" customWidth="1"/>
    <col min="46" max="46" width="19.42578125" customWidth="1"/>
    <col min="47" max="47" width="6.28515625" customWidth="1"/>
    <col min="48" max="48" width="19.42578125" customWidth="1"/>
    <col min="49" max="49" width="11" customWidth="1"/>
    <col min="50" max="50" width="19.42578125" customWidth="1"/>
    <col min="52" max="52" width="19.42578125" customWidth="1"/>
    <col min="54" max="54" width="19.42578125" customWidth="1"/>
    <col min="55" max="55" width="12.7109375" customWidth="1"/>
    <col min="56" max="56" width="19.42578125" customWidth="1"/>
    <col min="58" max="58" width="19.42578125" customWidth="1"/>
  </cols>
  <sheetData>
    <row r="1" spans="1:59" s="1" customFormat="1" ht="48" customHeight="1" x14ac:dyDescent="0.2">
      <c r="D1" s="2" t="s">
        <v>0</v>
      </c>
      <c r="BA1" s="33"/>
      <c r="BE1" s="33" t="s">
        <v>2</v>
      </c>
    </row>
    <row r="2" spans="1:59" ht="6" customHeight="1" x14ac:dyDescent="0.2"/>
    <row r="3" spans="1:59" s="5" customFormat="1" ht="24" customHeight="1" thickBot="1" x14ac:dyDescent="0.35">
      <c r="A3" s="3" t="s">
        <v>6</v>
      </c>
      <c r="B3" s="4"/>
      <c r="C3" s="4"/>
      <c r="D3" s="4"/>
      <c r="F3" s="4"/>
      <c r="G3" s="4"/>
      <c r="H3" s="4"/>
      <c r="I3" s="4"/>
      <c r="J3" s="4"/>
      <c r="K3" s="4"/>
      <c r="L3" s="4"/>
      <c r="M3" s="4"/>
      <c r="N3" s="4"/>
      <c r="O3" s="36" t="s">
        <v>6</v>
      </c>
      <c r="P3" s="37"/>
      <c r="Q3" s="37"/>
      <c r="R3" s="35"/>
    </row>
    <row r="4" spans="1:59" s="5" customFormat="1" ht="40.5" customHeight="1" thickTop="1" thickBot="1" x14ac:dyDescent="0.25">
      <c r="A4" s="7" t="s">
        <v>3</v>
      </c>
      <c r="B4" s="8" t="s">
        <v>4</v>
      </c>
      <c r="C4" s="7" t="s">
        <v>3</v>
      </c>
      <c r="D4" s="8" t="s">
        <v>4</v>
      </c>
      <c r="E4" s="7" t="s">
        <v>3</v>
      </c>
      <c r="F4" s="8" t="s">
        <v>4</v>
      </c>
      <c r="G4" s="7" t="s">
        <v>3</v>
      </c>
      <c r="H4" s="39" t="s">
        <v>3</v>
      </c>
      <c r="I4" s="40" t="s">
        <v>4</v>
      </c>
      <c r="J4" s="39" t="s">
        <v>3</v>
      </c>
      <c r="K4" s="40" t="s">
        <v>4</v>
      </c>
      <c r="L4" s="39" t="s">
        <v>3</v>
      </c>
      <c r="M4" s="40" t="s">
        <v>4</v>
      </c>
      <c r="N4" s="39" t="s">
        <v>3</v>
      </c>
      <c r="O4" s="40" t="s">
        <v>4</v>
      </c>
      <c r="P4" s="39" t="s">
        <v>3</v>
      </c>
      <c r="Q4" s="40" t="s">
        <v>4</v>
      </c>
      <c r="R4" s="39" t="s">
        <v>3</v>
      </c>
      <c r="S4" s="40" t="s">
        <v>4</v>
      </c>
      <c r="T4" s="39" t="s">
        <v>3</v>
      </c>
      <c r="U4" s="40" t="s">
        <v>4</v>
      </c>
      <c r="V4" s="39" t="s">
        <v>3</v>
      </c>
      <c r="W4" s="40" t="s">
        <v>4</v>
      </c>
      <c r="X4" s="39" t="s">
        <v>3</v>
      </c>
      <c r="Y4" s="40" t="s">
        <v>4</v>
      </c>
      <c r="Z4" s="39" t="s">
        <v>3</v>
      </c>
      <c r="AA4" s="40" t="s">
        <v>4</v>
      </c>
      <c r="AB4" s="39" t="s">
        <v>3</v>
      </c>
      <c r="AC4" s="40" t="s">
        <v>4</v>
      </c>
      <c r="AD4" s="39" t="s">
        <v>3</v>
      </c>
      <c r="AE4" s="40" t="s">
        <v>4</v>
      </c>
      <c r="AF4" s="39" t="s">
        <v>3</v>
      </c>
      <c r="AG4" s="40" t="s">
        <v>4</v>
      </c>
      <c r="AH4" s="39" t="s">
        <v>3</v>
      </c>
      <c r="AI4" s="40" t="s">
        <v>4</v>
      </c>
      <c r="AJ4" s="39" t="s">
        <v>3</v>
      </c>
      <c r="AK4" s="40" t="s">
        <v>4</v>
      </c>
      <c r="AL4" s="39" t="s">
        <v>3</v>
      </c>
      <c r="AM4" s="40" t="s">
        <v>4</v>
      </c>
      <c r="AN4" s="39" t="s">
        <v>3</v>
      </c>
      <c r="AO4" s="52" t="s">
        <v>4</v>
      </c>
      <c r="AP4" s="39" t="s">
        <v>3</v>
      </c>
      <c r="AQ4" s="40" t="s">
        <v>4</v>
      </c>
      <c r="AR4" s="39" t="s">
        <v>3</v>
      </c>
      <c r="AS4" s="40" t="s">
        <v>4</v>
      </c>
      <c r="AT4" s="39" t="s">
        <v>3</v>
      </c>
      <c r="AU4" s="40" t="s">
        <v>4</v>
      </c>
      <c r="AV4" s="39" t="s">
        <v>3</v>
      </c>
      <c r="AW4" s="40" t="s">
        <v>4</v>
      </c>
      <c r="AX4" s="39" t="s">
        <v>3</v>
      </c>
      <c r="AY4" s="40" t="s">
        <v>4</v>
      </c>
      <c r="AZ4" s="39" t="s">
        <v>3</v>
      </c>
      <c r="BA4" s="40" t="s">
        <v>4</v>
      </c>
      <c r="BB4" s="39" t="s">
        <v>3</v>
      </c>
      <c r="BC4" s="40" t="s">
        <v>4</v>
      </c>
      <c r="BD4" s="39" t="s">
        <v>3</v>
      </c>
      <c r="BE4" s="40" t="s">
        <v>4</v>
      </c>
      <c r="BF4" s="39" t="s">
        <v>3</v>
      </c>
      <c r="BG4" s="40" t="s">
        <v>4</v>
      </c>
    </row>
    <row r="5" spans="1:59" s="5" customFormat="1" x14ac:dyDescent="0.2">
      <c r="A5" s="9">
        <v>36162</v>
      </c>
      <c r="B5" s="10">
        <v>2.5299999999999998</v>
      </c>
      <c r="C5" s="11">
        <v>36526</v>
      </c>
      <c r="D5" s="10">
        <v>2.44</v>
      </c>
      <c r="E5" s="9">
        <v>36897</v>
      </c>
      <c r="F5" s="10">
        <v>2.27</v>
      </c>
      <c r="G5" s="11">
        <v>37261</v>
      </c>
      <c r="H5" s="38">
        <v>36162</v>
      </c>
      <c r="I5" s="27">
        <v>2.5299999999999998</v>
      </c>
      <c r="J5" s="43">
        <v>36526</v>
      </c>
      <c r="K5" s="27">
        <v>2.44</v>
      </c>
      <c r="L5" s="38">
        <v>36897</v>
      </c>
      <c r="M5" s="27">
        <v>2.27</v>
      </c>
      <c r="N5" s="43">
        <v>37261</v>
      </c>
      <c r="O5" s="27">
        <v>3.27</v>
      </c>
      <c r="P5" s="38">
        <v>37625</v>
      </c>
      <c r="Q5" s="27">
        <v>3.44</v>
      </c>
      <c r="R5" s="43">
        <v>37989</v>
      </c>
      <c r="S5" s="27">
        <v>3.26</v>
      </c>
      <c r="T5" s="38">
        <v>38353</v>
      </c>
      <c r="U5" s="27">
        <v>2.5299999999999998</v>
      </c>
      <c r="V5" s="46">
        <v>38724</v>
      </c>
      <c r="W5" s="27">
        <v>2.08</v>
      </c>
      <c r="X5" s="49">
        <v>39088</v>
      </c>
      <c r="Y5" s="27">
        <v>2.11</v>
      </c>
      <c r="Z5" s="46">
        <v>39452</v>
      </c>
      <c r="AA5" s="27">
        <v>2.4900000000000002</v>
      </c>
      <c r="AB5" s="46">
        <v>39816</v>
      </c>
      <c r="AC5" s="27">
        <v>3.7</v>
      </c>
      <c r="AD5" s="46">
        <v>40180</v>
      </c>
      <c r="AE5" s="27">
        <v>4.84</v>
      </c>
      <c r="AF5" s="46">
        <v>40544</v>
      </c>
      <c r="AG5" s="27">
        <v>4.09</v>
      </c>
      <c r="AH5" s="46">
        <v>40915</v>
      </c>
      <c r="AI5" s="27">
        <v>3.57</v>
      </c>
      <c r="AJ5" s="46">
        <v>41279</v>
      </c>
      <c r="AK5" s="27">
        <v>2.93</v>
      </c>
      <c r="AL5" s="46">
        <v>41643</v>
      </c>
      <c r="AM5" s="27">
        <v>2.68</v>
      </c>
      <c r="AN5" s="46">
        <v>42007</v>
      </c>
      <c r="AO5" s="27">
        <v>2.4900000000000002</v>
      </c>
      <c r="AP5" s="49">
        <v>42371</v>
      </c>
      <c r="AQ5" s="57">
        <v>2.1800000000000002</v>
      </c>
      <c r="AR5" s="49">
        <v>42742</v>
      </c>
      <c r="AS5" s="57">
        <v>1.93</v>
      </c>
      <c r="AT5" s="49">
        <v>43106</v>
      </c>
      <c r="AU5" s="57">
        <v>1.78</v>
      </c>
      <c r="AV5" s="49">
        <v>43470</v>
      </c>
      <c r="AW5" s="57">
        <v>1.76</v>
      </c>
      <c r="AX5" s="49">
        <v>43834</v>
      </c>
      <c r="AY5" s="57">
        <v>1.7</v>
      </c>
      <c r="AZ5" s="49">
        <v>44198</v>
      </c>
      <c r="BA5" s="57">
        <v>7.35</v>
      </c>
      <c r="BB5" s="49">
        <v>44562</v>
      </c>
      <c r="BC5" s="57">
        <v>2.61</v>
      </c>
      <c r="BD5" s="46">
        <v>44933</v>
      </c>
      <c r="BE5" s="34">
        <v>1.83</v>
      </c>
      <c r="BF5" s="46">
        <v>45297</v>
      </c>
      <c r="BG5" s="15">
        <v>2.08</v>
      </c>
    </row>
    <row r="6" spans="1:59" s="5" customFormat="1" x14ac:dyDescent="0.2">
      <c r="A6" s="9">
        <v>36169</v>
      </c>
      <c r="B6" s="10">
        <v>2.6</v>
      </c>
      <c r="C6" s="9">
        <v>36533</v>
      </c>
      <c r="D6" s="10">
        <v>2.4900000000000002</v>
      </c>
      <c r="E6" s="9">
        <v>36904</v>
      </c>
      <c r="F6" s="10">
        <v>2.3199999999999998</v>
      </c>
      <c r="G6" s="9">
        <v>37268</v>
      </c>
      <c r="H6" s="38">
        <v>36169</v>
      </c>
      <c r="I6" s="27">
        <v>2.6</v>
      </c>
      <c r="J6" s="38">
        <v>36533</v>
      </c>
      <c r="K6" s="27">
        <v>2.4900000000000002</v>
      </c>
      <c r="L6" s="38">
        <v>36904</v>
      </c>
      <c r="M6" s="27">
        <v>2.3199999999999998</v>
      </c>
      <c r="N6" s="38">
        <v>37268</v>
      </c>
      <c r="O6" s="27">
        <v>3.47</v>
      </c>
      <c r="P6" s="38">
        <v>37632</v>
      </c>
      <c r="Q6" s="27">
        <v>3.51</v>
      </c>
      <c r="R6" s="38">
        <v>37996</v>
      </c>
      <c r="S6" s="27">
        <v>3.3</v>
      </c>
      <c r="T6" s="38">
        <v>38360</v>
      </c>
      <c r="U6" s="27">
        <v>2.56</v>
      </c>
      <c r="V6" s="46">
        <v>38731</v>
      </c>
      <c r="W6" s="27">
        <v>2.14</v>
      </c>
      <c r="X6" s="46">
        <v>39095</v>
      </c>
      <c r="Y6" s="27">
        <v>2.1800000000000002</v>
      </c>
      <c r="Z6" s="46">
        <v>39459</v>
      </c>
      <c r="AA6" s="27">
        <v>2.59</v>
      </c>
      <c r="AB6" s="46">
        <v>39823</v>
      </c>
      <c r="AC6" s="27">
        <v>3.83</v>
      </c>
      <c r="AD6" s="46">
        <v>40187</v>
      </c>
      <c r="AE6" s="27">
        <v>4.9400000000000004</v>
      </c>
      <c r="AF6" s="46">
        <v>40551</v>
      </c>
      <c r="AG6" s="27">
        <v>4.1500000000000004</v>
      </c>
      <c r="AH6" s="46">
        <v>40922</v>
      </c>
      <c r="AI6" s="27">
        <v>3.62</v>
      </c>
      <c r="AJ6" s="46">
        <v>41286</v>
      </c>
      <c r="AK6" s="27">
        <v>3.24</v>
      </c>
      <c r="AL6" s="46">
        <v>41650</v>
      </c>
      <c r="AM6" s="27">
        <v>2.97</v>
      </c>
      <c r="AN6" s="46">
        <v>42014</v>
      </c>
      <c r="AO6" s="27">
        <v>2.5</v>
      </c>
      <c r="AP6" s="46">
        <v>42378</v>
      </c>
      <c r="AQ6" s="34">
        <v>2.2200000000000002</v>
      </c>
      <c r="AR6" s="46">
        <v>42749</v>
      </c>
      <c r="AS6" s="57">
        <v>2.15</v>
      </c>
      <c r="AT6" s="46">
        <v>43113</v>
      </c>
      <c r="AU6" s="57">
        <v>1.98</v>
      </c>
      <c r="AV6" s="46">
        <v>43477</v>
      </c>
      <c r="AW6" s="57">
        <v>1.79</v>
      </c>
      <c r="AX6" s="46">
        <v>43841</v>
      </c>
      <c r="AY6" s="57">
        <v>1.74</v>
      </c>
      <c r="AZ6" s="49">
        <v>44205</v>
      </c>
      <c r="BA6" s="57">
        <v>7.51</v>
      </c>
      <c r="BB6" s="49">
        <v>44569</v>
      </c>
      <c r="BC6" s="57">
        <v>2.56</v>
      </c>
      <c r="BD6" s="46">
        <v>44940</v>
      </c>
      <c r="BE6" s="34">
        <v>1.85</v>
      </c>
      <c r="BF6" s="46">
        <v>45304</v>
      </c>
      <c r="BG6" s="15">
        <v>2.11</v>
      </c>
    </row>
    <row r="7" spans="1:59" s="5" customFormat="1" x14ac:dyDescent="0.2">
      <c r="A7" s="9">
        <v>36176</v>
      </c>
      <c r="B7" s="10">
        <v>2.68</v>
      </c>
      <c r="C7" s="9">
        <v>36540</v>
      </c>
      <c r="D7" s="10">
        <v>2.56</v>
      </c>
      <c r="E7" s="9">
        <v>36911</v>
      </c>
      <c r="F7" s="10">
        <v>2.35</v>
      </c>
      <c r="G7" s="9">
        <v>37275</v>
      </c>
      <c r="H7" s="38">
        <v>36176</v>
      </c>
      <c r="I7" s="27">
        <v>2.68</v>
      </c>
      <c r="J7" s="38">
        <v>36540</v>
      </c>
      <c r="K7" s="27">
        <v>2.56</v>
      </c>
      <c r="L7" s="38">
        <v>36911</v>
      </c>
      <c r="M7" s="27">
        <v>2.35</v>
      </c>
      <c r="N7" s="38">
        <v>37275</v>
      </c>
      <c r="O7" s="27">
        <v>3.5</v>
      </c>
      <c r="P7" s="38">
        <v>37639</v>
      </c>
      <c r="Q7" s="27">
        <v>3.57</v>
      </c>
      <c r="R7" s="38">
        <v>38003</v>
      </c>
      <c r="S7" s="27">
        <v>3.33</v>
      </c>
      <c r="T7" s="38">
        <v>38367</v>
      </c>
      <c r="U7" s="27">
        <v>2.62</v>
      </c>
      <c r="V7" s="46">
        <v>38738</v>
      </c>
      <c r="W7" s="27">
        <v>2.17</v>
      </c>
      <c r="X7" s="46">
        <v>39102</v>
      </c>
      <c r="Y7" s="27">
        <v>2.2000000000000002</v>
      </c>
      <c r="Z7" s="46">
        <v>39466</v>
      </c>
      <c r="AA7" s="27">
        <v>2.66</v>
      </c>
      <c r="AB7" s="46">
        <v>39830</v>
      </c>
      <c r="AC7" s="27">
        <v>3.94</v>
      </c>
      <c r="AD7" s="46">
        <v>40194</v>
      </c>
      <c r="AE7" s="27">
        <v>5</v>
      </c>
      <c r="AF7" s="46">
        <v>40558</v>
      </c>
      <c r="AG7" s="27">
        <v>4.22</v>
      </c>
      <c r="AH7" s="46">
        <v>40929</v>
      </c>
      <c r="AI7" s="27">
        <v>3.66</v>
      </c>
      <c r="AJ7" s="46">
        <v>41293</v>
      </c>
      <c r="AK7" s="27">
        <v>3.27</v>
      </c>
      <c r="AL7" s="46">
        <v>41657</v>
      </c>
      <c r="AM7" s="27">
        <v>3.04</v>
      </c>
      <c r="AN7" s="46">
        <v>42021</v>
      </c>
      <c r="AO7" s="27">
        <v>2.56</v>
      </c>
      <c r="AP7" s="46">
        <v>42385</v>
      </c>
      <c r="AQ7" s="34">
        <v>2.27</v>
      </c>
      <c r="AR7" s="49">
        <v>42756</v>
      </c>
      <c r="AS7" s="57">
        <v>2.1800000000000002</v>
      </c>
      <c r="AT7" s="49">
        <v>43120</v>
      </c>
      <c r="AU7" s="57">
        <v>2</v>
      </c>
      <c r="AV7" s="49">
        <v>43484</v>
      </c>
      <c r="AW7" s="57">
        <v>1.84</v>
      </c>
      <c r="AX7" s="46">
        <v>43848</v>
      </c>
      <c r="AY7" s="57">
        <v>1.79</v>
      </c>
      <c r="AZ7" s="49">
        <v>44212</v>
      </c>
      <c r="BA7" s="57">
        <v>7.09</v>
      </c>
      <c r="BB7" s="49">
        <v>44576</v>
      </c>
      <c r="BC7" s="57">
        <v>2.54</v>
      </c>
      <c r="BD7" s="46">
        <v>44947</v>
      </c>
      <c r="BE7" s="34">
        <v>1.88</v>
      </c>
      <c r="BF7" s="46">
        <v>45311</v>
      </c>
      <c r="BG7" s="15">
        <v>2.12</v>
      </c>
    </row>
    <row r="8" spans="1:59" s="5" customFormat="1" x14ac:dyDescent="0.2">
      <c r="A8" s="9">
        <v>36183</v>
      </c>
      <c r="B8" s="10">
        <v>2.73</v>
      </c>
      <c r="C8" s="9">
        <v>36547</v>
      </c>
      <c r="D8" s="10">
        <v>2.6</v>
      </c>
      <c r="E8" s="9">
        <v>36918</v>
      </c>
      <c r="F8" s="10">
        <v>2.41</v>
      </c>
      <c r="G8" s="9">
        <v>37282</v>
      </c>
      <c r="H8" s="38">
        <v>36183</v>
      </c>
      <c r="I8" s="27">
        <v>2.73</v>
      </c>
      <c r="J8" s="38">
        <v>36547</v>
      </c>
      <c r="K8" s="27">
        <v>2.6</v>
      </c>
      <c r="L8" s="38">
        <v>36918</v>
      </c>
      <c r="M8" s="27">
        <v>2.41</v>
      </c>
      <c r="N8" s="38">
        <v>37282</v>
      </c>
      <c r="O8" s="27">
        <v>3.59</v>
      </c>
      <c r="P8" s="38">
        <v>37646</v>
      </c>
      <c r="Q8" s="27">
        <v>3.62</v>
      </c>
      <c r="R8" s="38">
        <v>38010</v>
      </c>
      <c r="S8" s="27">
        <v>3.33</v>
      </c>
      <c r="T8" s="38">
        <v>38374</v>
      </c>
      <c r="U8" s="27">
        <v>2.65</v>
      </c>
      <c r="V8" s="46">
        <v>38745</v>
      </c>
      <c r="W8" s="27">
        <v>2.2000000000000002</v>
      </c>
      <c r="X8" s="46">
        <v>39109</v>
      </c>
      <c r="Y8" s="27">
        <v>2.2599999999999998</v>
      </c>
      <c r="Z8" s="46">
        <v>39473</v>
      </c>
      <c r="AA8" s="27">
        <v>2.72</v>
      </c>
      <c r="AB8" s="46">
        <v>39837</v>
      </c>
      <c r="AC8" s="27">
        <v>4.04</v>
      </c>
      <c r="AD8" s="46">
        <v>40201</v>
      </c>
      <c r="AE8" s="27">
        <v>4.99</v>
      </c>
      <c r="AF8" s="46">
        <v>40565</v>
      </c>
      <c r="AG8" s="27">
        <v>4.22</v>
      </c>
      <c r="AH8" s="46">
        <v>40936</v>
      </c>
      <c r="AI8" s="27">
        <v>3.7</v>
      </c>
      <c r="AJ8" s="46">
        <v>41300</v>
      </c>
      <c r="AK8" s="27">
        <v>3.3</v>
      </c>
      <c r="AL8" s="46">
        <v>41664</v>
      </c>
      <c r="AM8" s="27">
        <v>3.06</v>
      </c>
      <c r="AN8" s="46">
        <v>42028</v>
      </c>
      <c r="AO8" s="27">
        <v>2.57</v>
      </c>
      <c r="AP8" s="46">
        <v>42392</v>
      </c>
      <c r="AQ8" s="34">
        <v>2.31</v>
      </c>
      <c r="AR8" s="46">
        <v>42763</v>
      </c>
      <c r="AS8" s="57">
        <v>2.23</v>
      </c>
      <c r="AT8" s="46">
        <v>43127</v>
      </c>
      <c r="AU8" s="57">
        <v>2.04</v>
      </c>
      <c r="AV8" s="46">
        <v>43491</v>
      </c>
      <c r="AW8" s="57">
        <v>1.89</v>
      </c>
      <c r="AX8" s="46">
        <v>43855</v>
      </c>
      <c r="AY8" s="57">
        <v>1.81</v>
      </c>
      <c r="AZ8" s="49">
        <v>44219</v>
      </c>
      <c r="BA8" s="57">
        <v>6.71</v>
      </c>
      <c r="BB8" s="49">
        <v>44583</v>
      </c>
      <c r="BC8" s="57">
        <v>2.54</v>
      </c>
      <c r="BD8" s="46">
        <v>44954</v>
      </c>
      <c r="BE8" s="34">
        <v>1.93</v>
      </c>
      <c r="BF8" s="46">
        <v>45318</v>
      </c>
      <c r="BG8" s="15">
        <v>2.16</v>
      </c>
    </row>
    <row r="9" spans="1:59" s="5" customFormat="1" x14ac:dyDescent="0.2">
      <c r="A9" s="9">
        <v>36190</v>
      </c>
      <c r="B9" s="10">
        <v>2.79</v>
      </c>
      <c r="C9" s="9">
        <v>36554</v>
      </c>
      <c r="D9" s="10">
        <v>2.66</v>
      </c>
      <c r="E9" s="9">
        <v>36925</v>
      </c>
      <c r="F9" s="10">
        <v>2.4700000000000002</v>
      </c>
      <c r="G9" s="9">
        <v>37289</v>
      </c>
      <c r="H9" s="38">
        <v>36190</v>
      </c>
      <c r="I9" s="27">
        <v>2.79</v>
      </c>
      <c r="J9" s="38">
        <v>36554</v>
      </c>
      <c r="K9" s="27">
        <v>2.66</v>
      </c>
      <c r="L9" s="38">
        <v>36925</v>
      </c>
      <c r="M9" s="27">
        <v>2.4700000000000002</v>
      </c>
      <c r="N9" s="38">
        <v>37289</v>
      </c>
      <c r="O9" s="27">
        <v>3.63</v>
      </c>
      <c r="P9" s="38">
        <v>37653</v>
      </c>
      <c r="Q9" s="27">
        <v>3.66</v>
      </c>
      <c r="R9" s="38">
        <v>38017</v>
      </c>
      <c r="S9" s="27">
        <v>3.36</v>
      </c>
      <c r="T9" s="38">
        <v>38381</v>
      </c>
      <c r="U9" s="27">
        <v>2.69</v>
      </c>
      <c r="V9" s="46">
        <v>38752</v>
      </c>
      <c r="W9" s="27">
        <v>2.2400000000000002</v>
      </c>
      <c r="X9" s="46">
        <v>39116</v>
      </c>
      <c r="Y9" s="27">
        <v>2.2999999999999998</v>
      </c>
      <c r="Z9" s="46">
        <v>39480</v>
      </c>
      <c r="AA9" s="27">
        <v>2.78</v>
      </c>
      <c r="AB9" s="46">
        <v>39844</v>
      </c>
      <c r="AC9" s="27">
        <v>4.1500000000000004</v>
      </c>
      <c r="AD9" s="46">
        <v>40208</v>
      </c>
      <c r="AE9" s="27">
        <v>5.0199999999999996</v>
      </c>
      <c r="AF9" s="46">
        <v>40572</v>
      </c>
      <c r="AG9" s="27">
        <v>4.26</v>
      </c>
      <c r="AH9" s="46">
        <v>40943</v>
      </c>
      <c r="AI9" s="27">
        <v>3.75</v>
      </c>
      <c r="AJ9" s="46">
        <v>41307</v>
      </c>
      <c r="AK9" s="27">
        <v>3.37</v>
      </c>
      <c r="AL9" s="46">
        <v>41671</v>
      </c>
      <c r="AM9" s="27">
        <v>3.11</v>
      </c>
      <c r="AN9" s="46">
        <v>42035</v>
      </c>
      <c r="AO9" s="27">
        <v>2.63</v>
      </c>
      <c r="AP9" s="46">
        <v>42399</v>
      </c>
      <c r="AQ9" s="34">
        <v>2.36</v>
      </c>
      <c r="AR9" s="49">
        <v>42770</v>
      </c>
      <c r="AS9" s="57">
        <v>2.27</v>
      </c>
      <c r="AT9" s="49">
        <v>43134</v>
      </c>
      <c r="AU9" s="57">
        <v>2.0699999999999998</v>
      </c>
      <c r="AV9" s="49">
        <v>43498</v>
      </c>
      <c r="AW9" s="57">
        <v>1.93</v>
      </c>
      <c r="AX9" s="46">
        <v>43862</v>
      </c>
      <c r="AY9" s="57">
        <v>1.87</v>
      </c>
      <c r="AZ9" s="49">
        <v>44226</v>
      </c>
      <c r="BA9" s="57">
        <v>6.35</v>
      </c>
      <c r="BB9" s="49">
        <v>44590</v>
      </c>
      <c r="BC9" s="57">
        <v>2.5099999999999998</v>
      </c>
      <c r="BD9" s="46">
        <v>44961</v>
      </c>
      <c r="BE9" s="34">
        <v>1.97</v>
      </c>
      <c r="BF9" s="46">
        <v>45325</v>
      </c>
      <c r="BG9" s="15">
        <v>2.1800000000000002</v>
      </c>
    </row>
    <row r="10" spans="1:59" s="5" customFormat="1" x14ac:dyDescent="0.2">
      <c r="A10" s="9">
        <v>36197</v>
      </c>
      <c r="B10" s="10">
        <v>2.85</v>
      </c>
      <c r="C10" s="9">
        <v>36561</v>
      </c>
      <c r="D10" s="10">
        <v>2.7</v>
      </c>
      <c r="E10" s="9">
        <v>36932</v>
      </c>
      <c r="F10" s="10">
        <v>2.5299999999999998</v>
      </c>
      <c r="G10" s="9">
        <v>37296</v>
      </c>
      <c r="H10" s="38">
        <v>36197</v>
      </c>
      <c r="I10" s="27">
        <v>2.85</v>
      </c>
      <c r="J10" s="38">
        <v>36561</v>
      </c>
      <c r="K10" s="27">
        <v>2.7</v>
      </c>
      <c r="L10" s="38">
        <v>36932</v>
      </c>
      <c r="M10" s="27">
        <v>2.5299999999999998</v>
      </c>
      <c r="N10" s="38">
        <v>37296</v>
      </c>
      <c r="O10" s="27">
        <v>3.71</v>
      </c>
      <c r="P10" s="38">
        <v>37660</v>
      </c>
      <c r="Q10" s="27">
        <v>3.72</v>
      </c>
      <c r="R10" s="38">
        <v>38024</v>
      </c>
      <c r="S10" s="27">
        <v>3.36</v>
      </c>
      <c r="T10" s="38">
        <v>38388</v>
      </c>
      <c r="U10" s="27">
        <v>2.72</v>
      </c>
      <c r="V10" s="46">
        <v>38759</v>
      </c>
      <c r="W10" s="27">
        <v>2.29</v>
      </c>
      <c r="X10" s="46">
        <v>39123</v>
      </c>
      <c r="Y10" s="27">
        <v>5.37</v>
      </c>
      <c r="Z10" s="46">
        <v>39487</v>
      </c>
      <c r="AA10" s="27">
        <v>2.84</v>
      </c>
      <c r="AB10" s="46">
        <v>39851</v>
      </c>
      <c r="AC10" s="27">
        <v>4.25</v>
      </c>
      <c r="AD10" s="46">
        <v>40215</v>
      </c>
      <c r="AE10" s="27">
        <v>5.05</v>
      </c>
      <c r="AF10" s="46">
        <v>40579</v>
      </c>
      <c r="AG10" s="27">
        <v>4.29</v>
      </c>
      <c r="AH10" s="46">
        <v>40950</v>
      </c>
      <c r="AI10" s="27">
        <v>3.81</v>
      </c>
      <c r="AJ10" s="46">
        <v>41314</v>
      </c>
      <c r="AK10" s="27">
        <v>3.4</v>
      </c>
      <c r="AL10" s="46">
        <v>41678</v>
      </c>
      <c r="AM10" s="27">
        <v>3.19</v>
      </c>
      <c r="AN10" s="46">
        <v>42042</v>
      </c>
      <c r="AO10" s="27">
        <v>2.65</v>
      </c>
      <c r="AP10" s="46">
        <v>42406</v>
      </c>
      <c r="AQ10" s="34">
        <v>2.4</v>
      </c>
      <c r="AR10" s="46">
        <v>42777</v>
      </c>
      <c r="AS10" s="57">
        <v>2.3199999999999998</v>
      </c>
      <c r="AT10" s="46">
        <v>43141</v>
      </c>
      <c r="AU10" s="57">
        <v>2.13</v>
      </c>
      <c r="AV10" s="46">
        <v>43505</v>
      </c>
      <c r="AW10" s="57">
        <v>1.97</v>
      </c>
      <c r="AX10" s="46">
        <v>43869</v>
      </c>
      <c r="AY10" s="57">
        <v>1.9</v>
      </c>
      <c r="AZ10" s="49">
        <v>44233</v>
      </c>
      <c r="BA10" s="57">
        <v>6.04</v>
      </c>
      <c r="BB10" s="49">
        <v>44597</v>
      </c>
      <c r="BC10" s="57">
        <v>2.5299999999999998</v>
      </c>
      <c r="BD10" s="49">
        <v>44968</v>
      </c>
      <c r="BE10" s="34">
        <v>2.02</v>
      </c>
      <c r="BF10" s="46">
        <v>45332</v>
      </c>
      <c r="BG10" s="15">
        <v>2.2200000000000002</v>
      </c>
    </row>
    <row r="11" spans="1:59" s="5" customFormat="1" x14ac:dyDescent="0.2">
      <c r="A11" s="9">
        <v>36204</v>
      </c>
      <c r="B11" s="10">
        <v>2.91</v>
      </c>
      <c r="C11" s="9">
        <v>36568</v>
      </c>
      <c r="D11" s="10">
        <v>2.75</v>
      </c>
      <c r="E11" s="9">
        <v>36939</v>
      </c>
      <c r="F11" s="10">
        <v>2.56</v>
      </c>
      <c r="G11" s="9">
        <v>37303</v>
      </c>
      <c r="H11" s="38">
        <v>36204</v>
      </c>
      <c r="I11" s="27">
        <v>2.91</v>
      </c>
      <c r="J11" s="38">
        <v>36568</v>
      </c>
      <c r="K11" s="27">
        <v>2.75</v>
      </c>
      <c r="L11" s="38">
        <v>36939</v>
      </c>
      <c r="M11" s="27">
        <v>2.56</v>
      </c>
      <c r="N11" s="38">
        <v>37303</v>
      </c>
      <c r="O11" s="27">
        <v>3.76</v>
      </c>
      <c r="P11" s="38">
        <v>37667</v>
      </c>
      <c r="Q11" s="27">
        <v>3.77</v>
      </c>
      <c r="R11" s="38">
        <v>38031</v>
      </c>
      <c r="S11" s="27">
        <v>3.37</v>
      </c>
      <c r="T11" s="38">
        <v>38395</v>
      </c>
      <c r="U11" s="27">
        <v>2.76</v>
      </c>
      <c r="V11" s="46">
        <v>38766</v>
      </c>
      <c r="W11" s="27">
        <v>2.31</v>
      </c>
      <c r="X11" s="46">
        <v>39130</v>
      </c>
      <c r="Y11" s="27">
        <v>2.39</v>
      </c>
      <c r="Z11" s="46">
        <v>39494</v>
      </c>
      <c r="AA11" s="27">
        <v>2.91</v>
      </c>
      <c r="AB11" s="46">
        <v>39858</v>
      </c>
      <c r="AC11" s="27">
        <v>4.37</v>
      </c>
      <c r="AD11" s="46">
        <v>40222</v>
      </c>
      <c r="AE11" s="27">
        <v>5.1100000000000003</v>
      </c>
      <c r="AF11" s="46">
        <v>40586</v>
      </c>
      <c r="AG11" s="27">
        <v>4.33</v>
      </c>
      <c r="AH11" s="46">
        <v>40957</v>
      </c>
      <c r="AI11" s="27">
        <v>3.83</v>
      </c>
      <c r="AJ11" s="46">
        <v>41321</v>
      </c>
      <c r="AK11" s="27">
        <v>3.47</v>
      </c>
      <c r="AL11" s="46">
        <v>41685</v>
      </c>
      <c r="AM11" s="27">
        <v>3.26</v>
      </c>
      <c r="AN11" s="46">
        <v>42049</v>
      </c>
      <c r="AO11" s="27">
        <v>2.7</v>
      </c>
      <c r="AP11" s="46">
        <v>42413</v>
      </c>
      <c r="AQ11" s="34">
        <v>2.4500000000000002</v>
      </c>
      <c r="AR11" s="49">
        <v>42784</v>
      </c>
      <c r="AS11" s="57">
        <v>2.36</v>
      </c>
      <c r="AT11" s="49">
        <v>43148</v>
      </c>
      <c r="AU11" s="57">
        <v>2.15</v>
      </c>
      <c r="AV11" s="49">
        <v>43512</v>
      </c>
      <c r="AW11" s="57">
        <v>2.0099999999999998</v>
      </c>
      <c r="AX11" s="46">
        <v>43876</v>
      </c>
      <c r="AY11" s="57">
        <v>1.95</v>
      </c>
      <c r="AZ11" s="49">
        <v>44240</v>
      </c>
      <c r="BA11" s="57">
        <v>5.75</v>
      </c>
      <c r="BB11" s="49">
        <v>44604</v>
      </c>
      <c r="BC11" s="57">
        <v>2.52</v>
      </c>
      <c r="BD11" s="49">
        <v>44975</v>
      </c>
      <c r="BE11" s="34">
        <v>2.06</v>
      </c>
      <c r="BF11" s="46">
        <v>45339</v>
      </c>
      <c r="BG11" s="15">
        <v>2.2400000000000002</v>
      </c>
    </row>
    <row r="12" spans="1:59" s="5" customFormat="1" x14ac:dyDescent="0.2">
      <c r="A12" s="9">
        <v>36211</v>
      </c>
      <c r="B12" s="10">
        <v>2.92</v>
      </c>
      <c r="C12" s="9">
        <v>36575</v>
      </c>
      <c r="D12" s="10">
        <v>2.78</v>
      </c>
      <c r="E12" s="9">
        <v>36946</v>
      </c>
      <c r="F12" s="10">
        <v>2.61</v>
      </c>
      <c r="G12" s="9">
        <v>37310</v>
      </c>
      <c r="H12" s="38">
        <v>36211</v>
      </c>
      <c r="I12" s="27">
        <v>2.92</v>
      </c>
      <c r="J12" s="38">
        <v>36575</v>
      </c>
      <c r="K12" s="27">
        <v>2.78</v>
      </c>
      <c r="L12" s="38">
        <v>36946</v>
      </c>
      <c r="M12" s="27">
        <v>2.61</v>
      </c>
      <c r="N12" s="38">
        <v>37310</v>
      </c>
      <c r="O12" s="27">
        <v>3.83</v>
      </c>
      <c r="P12" s="38">
        <v>37674</v>
      </c>
      <c r="Q12" s="27">
        <v>3.79</v>
      </c>
      <c r="R12" s="38">
        <v>38038</v>
      </c>
      <c r="S12" s="27">
        <v>3.34</v>
      </c>
      <c r="T12" s="38">
        <v>38402</v>
      </c>
      <c r="U12" s="27">
        <v>2.77</v>
      </c>
      <c r="V12" s="46">
        <v>38773</v>
      </c>
      <c r="W12" s="27">
        <v>2.38</v>
      </c>
      <c r="X12" s="46">
        <v>39137</v>
      </c>
      <c r="Y12" s="27">
        <v>2.46</v>
      </c>
      <c r="Z12" s="46">
        <v>39501</v>
      </c>
      <c r="AA12" s="27">
        <v>3</v>
      </c>
      <c r="AB12" s="46">
        <v>39865</v>
      </c>
      <c r="AC12" s="27">
        <v>4.45</v>
      </c>
      <c r="AD12" s="46">
        <v>40229</v>
      </c>
      <c r="AE12" s="27">
        <v>5.07</v>
      </c>
      <c r="AF12" s="46">
        <v>40593</v>
      </c>
      <c r="AG12" s="27">
        <v>4.37</v>
      </c>
      <c r="AH12" s="46">
        <v>40964</v>
      </c>
      <c r="AI12" s="27">
        <v>3.91</v>
      </c>
      <c r="AJ12" s="46">
        <v>41328</v>
      </c>
      <c r="AK12" s="27">
        <v>3.52</v>
      </c>
      <c r="AL12" s="46">
        <v>41692</v>
      </c>
      <c r="AM12" s="27">
        <v>3.3</v>
      </c>
      <c r="AN12" s="46">
        <v>42056</v>
      </c>
      <c r="AO12" s="27">
        <v>2.72</v>
      </c>
      <c r="AP12" s="46">
        <v>42420</v>
      </c>
      <c r="AQ12" s="34">
        <v>2.46</v>
      </c>
      <c r="AR12" s="46">
        <v>42791</v>
      </c>
      <c r="AS12" s="57">
        <v>2.41</v>
      </c>
      <c r="AT12" s="46">
        <v>43155</v>
      </c>
      <c r="AU12" s="57">
        <v>2.21</v>
      </c>
      <c r="AV12" s="46">
        <v>43519</v>
      </c>
      <c r="AW12" s="57">
        <v>2.06</v>
      </c>
      <c r="AX12" s="46">
        <v>43883</v>
      </c>
      <c r="AY12" s="57">
        <v>1.97</v>
      </c>
      <c r="AZ12" s="49">
        <v>44247</v>
      </c>
      <c r="BA12" s="57">
        <v>5.52</v>
      </c>
      <c r="BB12" s="49">
        <v>44611</v>
      </c>
      <c r="BC12" s="57">
        <v>2.5499999999999998</v>
      </c>
      <c r="BD12" s="49">
        <v>44982</v>
      </c>
      <c r="BE12" s="34">
        <v>2.11</v>
      </c>
      <c r="BF12" s="46">
        <v>45346</v>
      </c>
      <c r="BG12" s="15">
        <v>2.2799999999999998</v>
      </c>
    </row>
    <row r="13" spans="1:59" s="5" customFormat="1" x14ac:dyDescent="0.2">
      <c r="A13" s="9">
        <v>36218</v>
      </c>
      <c r="B13" s="10">
        <v>2.99</v>
      </c>
      <c r="C13" s="9">
        <v>36582</v>
      </c>
      <c r="D13" s="10">
        <v>2.82</v>
      </c>
      <c r="E13" s="9">
        <v>36953</v>
      </c>
      <c r="F13" s="10">
        <v>2.65</v>
      </c>
      <c r="G13" s="9">
        <v>37317</v>
      </c>
      <c r="H13" s="38">
        <v>36218</v>
      </c>
      <c r="I13" s="27">
        <v>2.99</v>
      </c>
      <c r="J13" s="38">
        <v>36582</v>
      </c>
      <c r="K13" s="27">
        <v>2.82</v>
      </c>
      <c r="L13" s="38">
        <v>36953</v>
      </c>
      <c r="M13" s="27">
        <v>2.65</v>
      </c>
      <c r="N13" s="38">
        <v>37317</v>
      </c>
      <c r="O13" s="27">
        <v>3.85</v>
      </c>
      <c r="P13" s="38">
        <v>37681</v>
      </c>
      <c r="Q13" s="27">
        <v>3.86</v>
      </c>
      <c r="R13" s="38">
        <v>38045</v>
      </c>
      <c r="S13" s="27">
        <v>3.38</v>
      </c>
      <c r="T13" s="38">
        <v>38409</v>
      </c>
      <c r="U13" s="27">
        <v>2.83</v>
      </c>
      <c r="V13" s="46">
        <v>38780</v>
      </c>
      <c r="W13" s="27">
        <v>2.37</v>
      </c>
      <c r="X13" s="46">
        <v>39144</v>
      </c>
      <c r="Y13" s="27">
        <v>2.46</v>
      </c>
      <c r="Z13" s="46">
        <v>39508</v>
      </c>
      <c r="AA13" s="27">
        <v>3.01</v>
      </c>
      <c r="AB13" s="46">
        <v>39872</v>
      </c>
      <c r="AC13" s="27">
        <v>4.62</v>
      </c>
      <c r="AD13" s="46">
        <v>40236</v>
      </c>
      <c r="AE13" s="27">
        <v>5.13</v>
      </c>
      <c r="AF13" s="46">
        <v>40600</v>
      </c>
      <c r="AG13" s="27">
        <v>4.4000000000000004</v>
      </c>
      <c r="AH13" s="46">
        <v>40971</v>
      </c>
      <c r="AI13" s="27">
        <v>3.91</v>
      </c>
      <c r="AJ13" s="46">
        <v>41335</v>
      </c>
      <c r="AK13" s="27">
        <v>3.54</v>
      </c>
      <c r="AL13" s="46">
        <v>41699</v>
      </c>
      <c r="AM13" s="27">
        <v>3.39</v>
      </c>
      <c r="AN13" s="46">
        <v>42063</v>
      </c>
      <c r="AO13" s="27">
        <v>2.79</v>
      </c>
      <c r="AP13" s="46">
        <v>42427</v>
      </c>
      <c r="AQ13" s="34">
        <v>2.54</v>
      </c>
      <c r="AR13" s="49">
        <v>42798</v>
      </c>
      <c r="AS13" s="57">
        <v>2.4300000000000002</v>
      </c>
      <c r="AT13" s="49">
        <v>43162</v>
      </c>
      <c r="AU13" s="57">
        <v>2.21</v>
      </c>
      <c r="AV13" s="49">
        <v>43526</v>
      </c>
      <c r="AW13" s="57">
        <v>2.09</v>
      </c>
      <c r="AX13" s="46">
        <v>43890</v>
      </c>
      <c r="AY13" s="57">
        <v>2.02</v>
      </c>
      <c r="AZ13" s="49">
        <v>44254</v>
      </c>
      <c r="BA13" s="57">
        <v>5.37</v>
      </c>
      <c r="BB13" s="49">
        <v>44618</v>
      </c>
      <c r="BC13" s="57">
        <v>2.5299999999999998</v>
      </c>
      <c r="BD13" s="49">
        <v>44989</v>
      </c>
      <c r="BE13" s="34">
        <v>2.14</v>
      </c>
      <c r="BF13" s="47">
        <v>45353</v>
      </c>
      <c r="BG13" s="14">
        <v>2.29</v>
      </c>
    </row>
    <row r="14" spans="1:59" s="5" customFormat="1" x14ac:dyDescent="0.2">
      <c r="A14" s="9">
        <v>36225</v>
      </c>
      <c r="B14" s="10">
        <v>3.01</v>
      </c>
      <c r="C14" s="9">
        <v>36589</v>
      </c>
      <c r="D14" s="10">
        <v>2.85</v>
      </c>
      <c r="E14" s="9">
        <v>36960</v>
      </c>
      <c r="F14" s="10">
        <v>2.69</v>
      </c>
      <c r="G14" s="9">
        <v>37324</v>
      </c>
      <c r="H14" s="38">
        <v>36225</v>
      </c>
      <c r="I14" s="27">
        <v>3.01</v>
      </c>
      <c r="J14" s="38">
        <v>36589</v>
      </c>
      <c r="K14" s="27">
        <v>2.85</v>
      </c>
      <c r="L14" s="38">
        <v>36960</v>
      </c>
      <c r="M14" s="27">
        <v>2.69</v>
      </c>
      <c r="N14" s="38">
        <v>37324</v>
      </c>
      <c r="O14" s="27">
        <v>3.91</v>
      </c>
      <c r="P14" s="38">
        <v>37688</v>
      </c>
      <c r="Q14" s="27">
        <v>3.89</v>
      </c>
      <c r="R14" s="38">
        <v>38052</v>
      </c>
      <c r="S14" s="27">
        <v>3.39</v>
      </c>
      <c r="T14" s="38">
        <v>38416</v>
      </c>
      <c r="U14" s="27">
        <v>2.83</v>
      </c>
      <c r="V14" s="46">
        <v>38787</v>
      </c>
      <c r="W14" s="27">
        <v>2.39</v>
      </c>
      <c r="X14" s="46">
        <v>39151</v>
      </c>
      <c r="Y14" s="27">
        <v>2.5</v>
      </c>
      <c r="Z14" s="46">
        <v>39515</v>
      </c>
      <c r="AA14" s="27">
        <v>3.07</v>
      </c>
      <c r="AB14" s="46">
        <v>39879</v>
      </c>
      <c r="AC14" s="27">
        <v>4.7</v>
      </c>
      <c r="AD14" s="46">
        <v>40243</v>
      </c>
      <c r="AE14" s="27">
        <v>5.15</v>
      </c>
      <c r="AF14" s="46">
        <v>40607</v>
      </c>
      <c r="AG14" s="27">
        <v>4.41</v>
      </c>
      <c r="AH14" s="46">
        <v>40978</v>
      </c>
      <c r="AI14" s="27">
        <v>3.93</v>
      </c>
      <c r="AJ14" s="46">
        <v>41342</v>
      </c>
      <c r="AK14" s="27">
        <v>3.55</v>
      </c>
      <c r="AL14" s="46">
        <v>41706</v>
      </c>
      <c r="AM14" s="27">
        <v>3.41</v>
      </c>
      <c r="AN14" s="46">
        <v>42070</v>
      </c>
      <c r="AO14" s="27">
        <v>2.78</v>
      </c>
      <c r="AP14" s="46">
        <v>42434</v>
      </c>
      <c r="AQ14" s="34">
        <v>2.54</v>
      </c>
      <c r="AR14" s="46">
        <v>42805</v>
      </c>
      <c r="AS14" s="57">
        <v>2.4700000000000002</v>
      </c>
      <c r="AT14" s="46">
        <v>43169</v>
      </c>
      <c r="AU14" s="57">
        <v>2.2400000000000002</v>
      </c>
      <c r="AV14" s="46">
        <v>43533</v>
      </c>
      <c r="AW14" s="57">
        <v>2.13</v>
      </c>
      <c r="AX14" s="46">
        <v>43897</v>
      </c>
      <c r="AY14" s="57">
        <v>2.04</v>
      </c>
      <c r="AZ14" s="49">
        <v>44261</v>
      </c>
      <c r="BA14" s="57">
        <v>5.14</v>
      </c>
      <c r="BB14" s="49">
        <v>44625</v>
      </c>
      <c r="BC14" s="57">
        <v>2.54</v>
      </c>
      <c r="BD14" s="49">
        <v>44996</v>
      </c>
      <c r="BE14" s="34">
        <v>2.17</v>
      </c>
      <c r="BF14" s="46">
        <v>45360</v>
      </c>
      <c r="BG14" s="14">
        <v>2.3199999999999998</v>
      </c>
    </row>
    <row r="15" spans="1:59" s="5" customFormat="1" x14ac:dyDescent="0.2">
      <c r="A15" s="9">
        <v>36232</v>
      </c>
      <c r="B15" s="10">
        <v>3.04</v>
      </c>
      <c r="C15" s="9">
        <v>36596</v>
      </c>
      <c r="D15" s="10">
        <v>2.87</v>
      </c>
      <c r="E15" s="9">
        <v>36967</v>
      </c>
      <c r="F15" s="10">
        <v>2.73</v>
      </c>
      <c r="G15" s="9">
        <v>37331</v>
      </c>
      <c r="H15" s="38">
        <v>36232</v>
      </c>
      <c r="I15" s="27">
        <v>3.04</v>
      </c>
      <c r="J15" s="38">
        <v>36596</v>
      </c>
      <c r="K15" s="27">
        <v>2.87</v>
      </c>
      <c r="L15" s="38">
        <v>36967</v>
      </c>
      <c r="M15" s="27">
        <v>2.73</v>
      </c>
      <c r="N15" s="38">
        <v>37331</v>
      </c>
      <c r="O15" s="27">
        <v>3.92</v>
      </c>
      <c r="P15" s="38">
        <v>37695</v>
      </c>
      <c r="Q15" s="27">
        <v>3.92</v>
      </c>
      <c r="R15" s="38">
        <v>38059</v>
      </c>
      <c r="S15" s="27">
        <v>3.38</v>
      </c>
      <c r="T15" s="38">
        <v>38423</v>
      </c>
      <c r="U15" s="27">
        <v>2.85</v>
      </c>
      <c r="V15" s="46">
        <v>38794</v>
      </c>
      <c r="W15" s="27">
        <v>2.4</v>
      </c>
      <c r="X15" s="46">
        <v>39158</v>
      </c>
      <c r="Y15" s="27">
        <v>2.5</v>
      </c>
      <c r="Z15" s="46">
        <v>39522</v>
      </c>
      <c r="AA15" s="27">
        <v>3.11</v>
      </c>
      <c r="AB15" s="46">
        <v>39886</v>
      </c>
      <c r="AC15" s="27">
        <v>4.8099999999999996</v>
      </c>
      <c r="AD15" s="46">
        <v>40250</v>
      </c>
      <c r="AE15" s="27">
        <v>5.16</v>
      </c>
      <c r="AF15" s="46">
        <v>40614</v>
      </c>
      <c r="AG15" s="27">
        <v>4.42</v>
      </c>
      <c r="AH15" s="46">
        <v>40985</v>
      </c>
      <c r="AI15" s="27">
        <v>3.94</v>
      </c>
      <c r="AJ15" s="46">
        <v>41349</v>
      </c>
      <c r="AK15" s="27">
        <v>3.56</v>
      </c>
      <c r="AL15" s="46">
        <v>41713</v>
      </c>
      <c r="AM15" s="27">
        <v>3.44</v>
      </c>
      <c r="AN15" s="46">
        <v>42077</v>
      </c>
      <c r="AO15" s="27">
        <v>2.81</v>
      </c>
      <c r="AP15" s="46">
        <v>42441</v>
      </c>
      <c r="AQ15" s="34">
        <v>2.56</v>
      </c>
      <c r="AR15" s="49">
        <v>42812</v>
      </c>
      <c r="AS15" s="57">
        <v>2.48</v>
      </c>
      <c r="AT15" s="49">
        <v>43176</v>
      </c>
      <c r="AU15" s="57">
        <v>2.2400000000000002</v>
      </c>
      <c r="AV15" s="49">
        <v>43540</v>
      </c>
      <c r="AW15" s="57">
        <v>2.15</v>
      </c>
      <c r="AX15" s="46">
        <v>43904</v>
      </c>
      <c r="AY15" s="57">
        <v>2.06</v>
      </c>
      <c r="AZ15" s="49">
        <v>44268</v>
      </c>
      <c r="BA15" s="57">
        <v>4.92</v>
      </c>
      <c r="BB15" s="49">
        <v>44632</v>
      </c>
      <c r="BC15" s="57">
        <v>2.5299999999999998</v>
      </c>
      <c r="BD15" s="49">
        <v>45003</v>
      </c>
      <c r="BE15" s="34">
        <v>2.19</v>
      </c>
      <c r="BF15" s="46">
        <v>45367</v>
      </c>
      <c r="BG15" s="14">
        <v>2.33</v>
      </c>
    </row>
    <row r="16" spans="1:59" s="5" customFormat="1" x14ac:dyDescent="0.2">
      <c r="A16" s="9">
        <v>36239</v>
      </c>
      <c r="B16" s="10">
        <v>3.04</v>
      </c>
      <c r="C16" s="9">
        <v>36603</v>
      </c>
      <c r="D16" s="10">
        <v>2.89</v>
      </c>
      <c r="E16" s="9">
        <v>36974</v>
      </c>
      <c r="F16" s="10">
        <v>2.77</v>
      </c>
      <c r="G16" s="9">
        <v>37338</v>
      </c>
      <c r="H16" s="38">
        <v>36239</v>
      </c>
      <c r="I16" s="27">
        <v>3.04</v>
      </c>
      <c r="J16" s="38">
        <v>36603</v>
      </c>
      <c r="K16" s="27">
        <v>2.89</v>
      </c>
      <c r="L16" s="38">
        <v>36974</v>
      </c>
      <c r="M16" s="27">
        <v>2.77</v>
      </c>
      <c r="N16" s="38">
        <v>37338</v>
      </c>
      <c r="O16" s="27">
        <v>3.96</v>
      </c>
      <c r="P16" s="38">
        <v>37702</v>
      </c>
      <c r="Q16" s="27">
        <v>3.94</v>
      </c>
      <c r="R16" s="38">
        <v>38066</v>
      </c>
      <c r="S16" s="27">
        <v>3.38</v>
      </c>
      <c r="T16" s="38">
        <v>38430</v>
      </c>
      <c r="U16" s="27">
        <v>2.85</v>
      </c>
      <c r="V16" s="46">
        <v>38801</v>
      </c>
      <c r="W16" s="27">
        <v>2.42</v>
      </c>
      <c r="X16" s="46">
        <v>39165</v>
      </c>
      <c r="Y16" s="27">
        <v>2.5</v>
      </c>
      <c r="Z16" s="46">
        <v>39529</v>
      </c>
      <c r="AA16" s="27">
        <v>3.14</v>
      </c>
      <c r="AB16" s="46">
        <v>39893</v>
      </c>
      <c r="AC16" s="27">
        <v>4.91</v>
      </c>
      <c r="AD16" s="46">
        <v>40257</v>
      </c>
      <c r="AE16" s="27">
        <v>5.14</v>
      </c>
      <c r="AF16" s="46">
        <v>40621</v>
      </c>
      <c r="AG16" s="27">
        <v>4.42</v>
      </c>
      <c r="AH16" s="46">
        <v>40992</v>
      </c>
      <c r="AI16" s="27">
        <v>3.96</v>
      </c>
      <c r="AJ16" s="46">
        <v>41356</v>
      </c>
      <c r="AK16" s="27">
        <v>3.58</v>
      </c>
      <c r="AL16" s="46">
        <v>41720</v>
      </c>
      <c r="AM16" s="27">
        <v>3.45</v>
      </c>
      <c r="AN16" s="46">
        <v>42084</v>
      </c>
      <c r="AO16" s="27">
        <v>2.82</v>
      </c>
      <c r="AP16" s="46">
        <v>42448</v>
      </c>
      <c r="AQ16" s="34">
        <v>2.58</v>
      </c>
      <c r="AR16" s="46">
        <v>42819</v>
      </c>
      <c r="AS16" s="57">
        <v>2.5</v>
      </c>
      <c r="AT16" s="46">
        <v>43183</v>
      </c>
      <c r="AU16" s="57">
        <v>2.27</v>
      </c>
      <c r="AV16" s="46">
        <v>43547</v>
      </c>
      <c r="AW16" s="57">
        <v>2.17</v>
      </c>
      <c r="AX16" s="46">
        <v>43911</v>
      </c>
      <c r="AY16" s="57">
        <v>2.1</v>
      </c>
      <c r="AZ16" s="49">
        <v>44275</v>
      </c>
      <c r="BA16" s="57">
        <v>4.7699999999999996</v>
      </c>
      <c r="BB16" s="49">
        <v>44639</v>
      </c>
      <c r="BC16" s="57">
        <v>2.54</v>
      </c>
      <c r="BD16" s="49">
        <v>45010</v>
      </c>
      <c r="BE16" s="34">
        <v>2.23</v>
      </c>
      <c r="BF16" s="46">
        <v>45374</v>
      </c>
      <c r="BG16" s="14">
        <v>2.36</v>
      </c>
    </row>
    <row r="17" spans="1:59" s="5" customFormat="1" x14ac:dyDescent="0.2">
      <c r="A17" s="9">
        <v>36246</v>
      </c>
      <c r="B17" s="10">
        <v>3.09</v>
      </c>
      <c r="C17" s="9">
        <v>36610</v>
      </c>
      <c r="D17" s="10">
        <v>2.91</v>
      </c>
      <c r="E17" s="9">
        <v>36981</v>
      </c>
      <c r="F17" s="10">
        <v>2.81</v>
      </c>
      <c r="G17" s="9">
        <v>37345</v>
      </c>
      <c r="H17" s="38">
        <v>36246</v>
      </c>
      <c r="I17" s="27">
        <v>3.09</v>
      </c>
      <c r="J17" s="38">
        <v>36610</v>
      </c>
      <c r="K17" s="27">
        <v>2.91</v>
      </c>
      <c r="L17" s="38">
        <v>36981</v>
      </c>
      <c r="M17" s="27">
        <v>2.81</v>
      </c>
      <c r="N17" s="38">
        <v>37345</v>
      </c>
      <c r="O17" s="27">
        <v>4.01</v>
      </c>
      <c r="P17" s="38">
        <v>37709</v>
      </c>
      <c r="Q17" s="27">
        <v>3.99</v>
      </c>
      <c r="R17" s="38">
        <v>38073</v>
      </c>
      <c r="S17" s="27">
        <v>3.38</v>
      </c>
      <c r="T17" s="38">
        <v>38437</v>
      </c>
      <c r="U17" s="27">
        <v>2.85</v>
      </c>
      <c r="V17" s="46">
        <v>38808</v>
      </c>
      <c r="W17" s="27">
        <v>2.4300000000000002</v>
      </c>
      <c r="X17" s="46">
        <v>39172</v>
      </c>
      <c r="Y17" s="27">
        <v>2.52</v>
      </c>
      <c r="Z17" s="46">
        <v>39536</v>
      </c>
      <c r="AA17" s="27">
        <v>3.19</v>
      </c>
      <c r="AB17" s="46">
        <v>39900</v>
      </c>
      <c r="AC17" s="27">
        <v>5.0199999999999996</v>
      </c>
      <c r="AD17" s="46">
        <v>40264</v>
      </c>
      <c r="AE17" s="27">
        <v>5.14</v>
      </c>
      <c r="AF17" s="46">
        <v>40628</v>
      </c>
      <c r="AG17" s="27">
        <v>4.43</v>
      </c>
      <c r="AH17" s="46">
        <v>40999</v>
      </c>
      <c r="AI17" s="27">
        <v>3.98</v>
      </c>
      <c r="AJ17" s="46">
        <v>41363</v>
      </c>
      <c r="AK17" s="27">
        <v>3.62</v>
      </c>
      <c r="AL17" s="46">
        <v>41727</v>
      </c>
      <c r="AM17" s="27">
        <v>3.51</v>
      </c>
      <c r="AN17" s="46">
        <v>42091</v>
      </c>
      <c r="AO17" s="27">
        <v>2.84</v>
      </c>
      <c r="AP17" s="46">
        <v>42455</v>
      </c>
      <c r="AQ17" s="34">
        <v>2.61</v>
      </c>
      <c r="AR17" s="49">
        <v>42826</v>
      </c>
      <c r="AS17" s="57">
        <v>2.52</v>
      </c>
      <c r="AT17" s="49">
        <v>43190</v>
      </c>
      <c r="AU17" s="57">
        <v>2.27</v>
      </c>
      <c r="AV17" s="49">
        <v>43554</v>
      </c>
      <c r="AW17" s="57">
        <v>2.2000000000000002</v>
      </c>
      <c r="AX17" s="46">
        <v>43918</v>
      </c>
      <c r="AY17" s="57">
        <v>2.14</v>
      </c>
      <c r="AZ17" s="49">
        <v>44282</v>
      </c>
      <c r="BA17" s="57">
        <v>4.58</v>
      </c>
      <c r="BB17" s="49">
        <v>44646</v>
      </c>
      <c r="BC17" s="57">
        <v>2.54</v>
      </c>
      <c r="BD17" s="49">
        <v>45017</v>
      </c>
      <c r="BE17" s="34">
        <v>2.2599999999999998</v>
      </c>
      <c r="BF17" s="46">
        <v>45381</v>
      </c>
      <c r="BG17" s="14">
        <v>2.38</v>
      </c>
    </row>
    <row r="18" spans="1:59" s="5" customFormat="1" x14ac:dyDescent="0.2">
      <c r="A18" s="9">
        <v>36253</v>
      </c>
      <c r="B18" s="10">
        <v>3.1</v>
      </c>
      <c r="C18" s="9">
        <v>36617</v>
      </c>
      <c r="D18" s="10">
        <v>2.94</v>
      </c>
      <c r="E18" s="9">
        <v>36988</v>
      </c>
      <c r="F18" s="10">
        <v>2.84</v>
      </c>
      <c r="G18" s="9">
        <v>37352</v>
      </c>
      <c r="H18" s="38">
        <v>36253</v>
      </c>
      <c r="I18" s="27">
        <v>3.1</v>
      </c>
      <c r="J18" s="38">
        <v>36617</v>
      </c>
      <c r="K18" s="27">
        <v>2.94</v>
      </c>
      <c r="L18" s="38">
        <v>36988</v>
      </c>
      <c r="M18" s="27">
        <v>2.84</v>
      </c>
      <c r="N18" s="38">
        <v>37352</v>
      </c>
      <c r="O18" s="27">
        <v>4.0599999999999996</v>
      </c>
      <c r="P18" s="38">
        <v>37716</v>
      </c>
      <c r="Q18" s="27">
        <v>4.01</v>
      </c>
      <c r="R18" s="38">
        <v>38080</v>
      </c>
      <c r="S18" s="27">
        <v>3.37</v>
      </c>
      <c r="T18" s="38">
        <v>38444</v>
      </c>
      <c r="U18" s="27">
        <v>2.86</v>
      </c>
      <c r="V18" s="46">
        <v>38815</v>
      </c>
      <c r="W18" s="27">
        <v>2.44</v>
      </c>
      <c r="X18" s="46">
        <v>39179</v>
      </c>
      <c r="Y18" s="27">
        <v>2.5499999999999998</v>
      </c>
      <c r="Z18" s="46">
        <v>39543</v>
      </c>
      <c r="AA18" s="27">
        <v>3.23</v>
      </c>
      <c r="AB18" s="46">
        <v>39907</v>
      </c>
      <c r="AC18" s="27">
        <v>5.1100000000000003</v>
      </c>
      <c r="AD18" s="46">
        <v>40271</v>
      </c>
      <c r="AE18" s="27">
        <v>5.15</v>
      </c>
      <c r="AF18" s="46">
        <v>40635</v>
      </c>
      <c r="AG18" s="27">
        <v>4.43</v>
      </c>
      <c r="AH18" s="46">
        <v>41006</v>
      </c>
      <c r="AI18" s="27">
        <v>3.99</v>
      </c>
      <c r="AJ18" s="46">
        <v>41370</v>
      </c>
      <c r="AK18" s="27">
        <v>3.62</v>
      </c>
      <c r="AL18" s="46">
        <v>41734</v>
      </c>
      <c r="AM18" s="27">
        <v>3.51</v>
      </c>
      <c r="AN18" s="46">
        <v>42098</v>
      </c>
      <c r="AO18" s="27">
        <v>2.83</v>
      </c>
      <c r="AP18" s="46">
        <v>42462</v>
      </c>
      <c r="AQ18" s="34">
        <v>2.63</v>
      </c>
      <c r="AR18" s="46">
        <v>42833</v>
      </c>
      <c r="AS18" s="57">
        <v>2.52</v>
      </c>
      <c r="AT18" s="46">
        <v>43197</v>
      </c>
      <c r="AU18" s="57">
        <v>2.29</v>
      </c>
      <c r="AV18" s="46">
        <v>43561</v>
      </c>
      <c r="AW18" s="57">
        <v>2.21</v>
      </c>
      <c r="AX18" s="46">
        <v>43925</v>
      </c>
      <c r="AY18" s="57">
        <v>2.46</v>
      </c>
      <c r="AZ18" s="49">
        <v>44289</v>
      </c>
      <c r="BA18" s="57">
        <v>4.47</v>
      </c>
      <c r="BB18" s="49">
        <v>44653</v>
      </c>
      <c r="BC18" s="57">
        <v>2.54</v>
      </c>
      <c r="BD18" s="49">
        <v>45024</v>
      </c>
      <c r="BE18" s="34">
        <v>2.27</v>
      </c>
      <c r="BF18" s="47">
        <v>45388</v>
      </c>
      <c r="BG18" s="14">
        <v>2.38</v>
      </c>
    </row>
    <row r="19" spans="1:59" s="5" customFormat="1" x14ac:dyDescent="0.2">
      <c r="A19" s="9">
        <v>36260</v>
      </c>
      <c r="B19" s="10">
        <v>3.07</v>
      </c>
      <c r="C19" s="9">
        <v>36624</v>
      </c>
      <c r="D19" s="10">
        <v>2.89</v>
      </c>
      <c r="E19" s="9">
        <v>36995</v>
      </c>
      <c r="F19" s="10">
        <v>2.7</v>
      </c>
      <c r="G19" s="9">
        <v>37359</v>
      </c>
      <c r="H19" s="38">
        <v>36260</v>
      </c>
      <c r="I19" s="27">
        <v>3.07</v>
      </c>
      <c r="J19" s="38">
        <v>36624</v>
      </c>
      <c r="K19" s="27">
        <v>2.89</v>
      </c>
      <c r="L19" s="38">
        <v>36995</v>
      </c>
      <c r="M19" s="27">
        <v>2.7</v>
      </c>
      <c r="N19" s="38">
        <v>37359</v>
      </c>
      <c r="O19" s="27">
        <v>4.04</v>
      </c>
      <c r="P19" s="38">
        <v>37723</v>
      </c>
      <c r="Q19" s="27">
        <v>4</v>
      </c>
      <c r="R19" s="38">
        <v>38087</v>
      </c>
      <c r="S19" s="27">
        <v>3.33</v>
      </c>
      <c r="T19" s="38">
        <v>38451</v>
      </c>
      <c r="U19" s="27">
        <v>2.83</v>
      </c>
      <c r="V19" s="46">
        <v>38822</v>
      </c>
      <c r="W19" s="27">
        <v>2.4300000000000002</v>
      </c>
      <c r="X19" s="46">
        <v>39186</v>
      </c>
      <c r="Y19" s="27">
        <v>2.5</v>
      </c>
      <c r="Z19" s="46">
        <v>39550</v>
      </c>
      <c r="AA19" s="27">
        <v>3.2</v>
      </c>
      <c r="AB19" s="46">
        <v>39914</v>
      </c>
      <c r="AC19" s="27">
        <v>5.18</v>
      </c>
      <c r="AD19" s="46">
        <v>40278</v>
      </c>
      <c r="AE19" s="27">
        <v>5.21</v>
      </c>
      <c r="AF19" s="46">
        <v>40642</v>
      </c>
      <c r="AG19" s="27">
        <v>4.4000000000000004</v>
      </c>
      <c r="AH19" s="46">
        <v>41013</v>
      </c>
      <c r="AI19" s="27">
        <v>3.96</v>
      </c>
      <c r="AJ19" s="46">
        <v>41377</v>
      </c>
      <c r="AK19" s="27">
        <v>3.57</v>
      </c>
      <c r="AL19" s="46">
        <v>41741</v>
      </c>
      <c r="AM19" s="27">
        <v>3.47</v>
      </c>
      <c r="AN19" s="46">
        <v>42105</v>
      </c>
      <c r="AO19" s="27">
        <v>2.78</v>
      </c>
      <c r="AP19" s="46">
        <v>42469</v>
      </c>
      <c r="AQ19" s="34">
        <v>2.59</v>
      </c>
      <c r="AR19" s="49">
        <v>42840</v>
      </c>
      <c r="AS19" s="57">
        <v>2.5</v>
      </c>
      <c r="AT19" s="49">
        <v>43204</v>
      </c>
      <c r="AU19" s="57">
        <v>2.27</v>
      </c>
      <c r="AV19" s="49">
        <v>43568</v>
      </c>
      <c r="AW19" s="57">
        <v>2.19</v>
      </c>
      <c r="AX19" s="46">
        <v>43932</v>
      </c>
      <c r="AY19" s="57">
        <v>2.93</v>
      </c>
      <c r="AZ19" s="49">
        <v>44296</v>
      </c>
      <c r="BA19" s="57">
        <v>4.42</v>
      </c>
      <c r="BB19" s="49">
        <v>44660</v>
      </c>
      <c r="BC19" s="57">
        <v>2.48</v>
      </c>
      <c r="BD19" s="49">
        <v>45031</v>
      </c>
      <c r="BE19" s="34">
        <v>2.2799999999999998</v>
      </c>
    </row>
    <row r="20" spans="1:59" s="5" customFormat="1" x14ac:dyDescent="0.2">
      <c r="A20" s="9">
        <v>36267</v>
      </c>
      <c r="B20" s="10">
        <v>3.06</v>
      </c>
      <c r="C20" s="9">
        <v>36631</v>
      </c>
      <c r="D20" s="10">
        <v>2.87</v>
      </c>
      <c r="E20" s="9">
        <v>37002</v>
      </c>
      <c r="F20" s="10">
        <v>2.74</v>
      </c>
      <c r="G20" s="9">
        <v>37366</v>
      </c>
      <c r="H20" s="38">
        <v>36267</v>
      </c>
      <c r="I20" s="27">
        <v>3.06</v>
      </c>
      <c r="J20" s="38">
        <v>36631</v>
      </c>
      <c r="K20" s="27">
        <v>2.87</v>
      </c>
      <c r="L20" s="38">
        <v>37002</v>
      </c>
      <c r="M20" s="27">
        <v>2.74</v>
      </c>
      <c r="N20" s="38">
        <v>37366</v>
      </c>
      <c r="O20" s="27">
        <v>4.08</v>
      </c>
      <c r="P20" s="38">
        <v>37730</v>
      </c>
      <c r="Q20" s="27">
        <v>4</v>
      </c>
      <c r="R20" s="38">
        <v>38094</v>
      </c>
      <c r="S20" s="27">
        <v>3.29</v>
      </c>
      <c r="T20" s="38">
        <v>38458</v>
      </c>
      <c r="U20" s="27">
        <v>2.81</v>
      </c>
      <c r="V20" s="46">
        <v>38829</v>
      </c>
      <c r="W20" s="27">
        <v>2.44</v>
      </c>
      <c r="X20" s="46">
        <v>39193</v>
      </c>
      <c r="Y20" s="27">
        <v>2.52</v>
      </c>
      <c r="Z20" s="46">
        <v>39557</v>
      </c>
      <c r="AA20" s="27">
        <v>3.21</v>
      </c>
      <c r="AB20" s="46">
        <v>39921</v>
      </c>
      <c r="AC20" s="27">
        <v>5.25</v>
      </c>
      <c r="AD20" s="46">
        <v>40285</v>
      </c>
      <c r="AE20" s="27">
        <v>5.17</v>
      </c>
      <c r="AF20" s="46">
        <v>40649</v>
      </c>
      <c r="AG20" s="27">
        <v>4.3499999999999996</v>
      </c>
      <c r="AH20" s="46">
        <v>41020</v>
      </c>
      <c r="AI20" s="27">
        <v>3.95</v>
      </c>
      <c r="AJ20" s="46">
        <v>41384</v>
      </c>
      <c r="AK20" s="27">
        <v>3.56</v>
      </c>
      <c r="AL20" s="46">
        <v>41748</v>
      </c>
      <c r="AM20" s="27">
        <v>3.44</v>
      </c>
      <c r="AN20" s="46">
        <v>42112</v>
      </c>
      <c r="AO20" s="27">
        <v>2.75</v>
      </c>
      <c r="AP20" s="46">
        <v>42476</v>
      </c>
      <c r="AQ20" s="34">
        <v>2.57</v>
      </c>
      <c r="AR20" s="46">
        <v>42847</v>
      </c>
      <c r="AS20" s="57">
        <v>2.5</v>
      </c>
      <c r="AT20" s="46">
        <v>43211</v>
      </c>
      <c r="AU20" s="57">
        <v>2.29</v>
      </c>
      <c r="AV20" s="46">
        <v>43575</v>
      </c>
      <c r="AW20" s="57">
        <v>2.19</v>
      </c>
      <c r="AX20" s="46">
        <v>43939</v>
      </c>
      <c r="AY20" s="57">
        <v>3.84</v>
      </c>
      <c r="AZ20" s="49">
        <v>44303</v>
      </c>
      <c r="BA20" s="57">
        <v>4.2699999999999996</v>
      </c>
      <c r="BB20" s="49">
        <v>44667</v>
      </c>
      <c r="BC20" s="57">
        <v>2.4500000000000002</v>
      </c>
      <c r="BD20" s="49">
        <v>45038</v>
      </c>
      <c r="BE20" s="34">
        <v>2.31</v>
      </c>
    </row>
    <row r="21" spans="1:59" s="5" customFormat="1" x14ac:dyDescent="0.2">
      <c r="A21" s="9">
        <v>36274</v>
      </c>
      <c r="B21" s="10">
        <v>3.07</v>
      </c>
      <c r="C21" s="9">
        <v>36638</v>
      </c>
      <c r="D21" s="10">
        <v>2.85</v>
      </c>
      <c r="E21" s="9">
        <v>37009</v>
      </c>
      <c r="F21" s="10">
        <v>2.74</v>
      </c>
      <c r="G21" s="9">
        <v>37373</v>
      </c>
      <c r="H21" s="38">
        <v>36274</v>
      </c>
      <c r="I21" s="27">
        <v>3.07</v>
      </c>
      <c r="J21" s="38">
        <v>36638</v>
      </c>
      <c r="K21" s="27">
        <v>2.85</v>
      </c>
      <c r="L21" s="38">
        <v>37009</v>
      </c>
      <c r="M21" s="27">
        <v>2.74</v>
      </c>
      <c r="N21" s="38">
        <v>37373</v>
      </c>
      <c r="O21" s="27">
        <v>4.04</v>
      </c>
      <c r="P21" s="38">
        <v>37737</v>
      </c>
      <c r="Q21" s="27">
        <v>4</v>
      </c>
      <c r="R21" s="38">
        <v>38101</v>
      </c>
      <c r="S21" s="27">
        <v>3.27</v>
      </c>
      <c r="T21" s="38">
        <v>38465</v>
      </c>
      <c r="U21" s="27">
        <v>2.8</v>
      </c>
      <c r="V21" s="46">
        <v>38836</v>
      </c>
      <c r="W21" s="27">
        <v>2.44</v>
      </c>
      <c r="X21" s="46">
        <v>39200</v>
      </c>
      <c r="Y21" s="27">
        <v>2.4900000000000002</v>
      </c>
      <c r="Z21" s="46">
        <v>39564</v>
      </c>
      <c r="AA21" s="27">
        <v>3.22</v>
      </c>
      <c r="AB21" s="46">
        <v>39928</v>
      </c>
      <c r="AC21" s="27">
        <v>5.32</v>
      </c>
      <c r="AD21" s="46">
        <v>40292</v>
      </c>
      <c r="AE21" s="27">
        <v>5.18</v>
      </c>
      <c r="AF21" s="46">
        <v>40656</v>
      </c>
      <c r="AG21" s="27">
        <v>4.3499999999999996</v>
      </c>
      <c r="AH21" s="46">
        <v>41027</v>
      </c>
      <c r="AI21" s="27">
        <v>3.93</v>
      </c>
      <c r="AJ21" s="46">
        <v>41391</v>
      </c>
      <c r="AK21" s="27">
        <v>3.53</v>
      </c>
      <c r="AL21" s="46">
        <v>41755</v>
      </c>
      <c r="AM21" s="27">
        <v>3.44</v>
      </c>
      <c r="AN21" s="46">
        <v>42119</v>
      </c>
      <c r="AO21" s="27">
        <v>2.76</v>
      </c>
      <c r="AP21" s="46">
        <v>42483</v>
      </c>
      <c r="AQ21" s="34">
        <v>2.56</v>
      </c>
      <c r="AR21" s="49">
        <v>42854</v>
      </c>
      <c r="AS21" s="57">
        <v>2.48</v>
      </c>
      <c r="AT21" s="49">
        <v>43218</v>
      </c>
      <c r="AU21" s="57">
        <v>2.2599999999999998</v>
      </c>
      <c r="AV21" s="49">
        <v>43582</v>
      </c>
      <c r="AW21" s="57">
        <v>2.16</v>
      </c>
      <c r="AX21" s="46">
        <v>43946</v>
      </c>
      <c r="AY21" s="57">
        <v>4.53</v>
      </c>
      <c r="AZ21" s="49">
        <v>44310</v>
      </c>
      <c r="BA21" s="57">
        <v>4.16</v>
      </c>
      <c r="BB21" s="49">
        <v>44674</v>
      </c>
      <c r="BC21" s="57">
        <v>2.42</v>
      </c>
      <c r="BD21" s="49">
        <v>45045</v>
      </c>
      <c r="BE21" s="34">
        <v>2.3199999999999998</v>
      </c>
    </row>
    <row r="22" spans="1:59" s="5" customFormat="1" x14ac:dyDescent="0.2">
      <c r="A22" s="9">
        <v>36281</v>
      </c>
      <c r="B22" s="10">
        <v>3.04</v>
      </c>
      <c r="C22" s="9">
        <v>36645</v>
      </c>
      <c r="D22" s="10">
        <v>2.81</v>
      </c>
      <c r="E22" s="9">
        <v>37016</v>
      </c>
      <c r="F22" s="10">
        <v>2.75</v>
      </c>
      <c r="G22" s="9">
        <v>37380</v>
      </c>
      <c r="H22" s="38">
        <v>36281</v>
      </c>
      <c r="I22" s="27">
        <v>3.04</v>
      </c>
      <c r="J22" s="38">
        <v>36645</v>
      </c>
      <c r="K22" s="27">
        <v>2.81</v>
      </c>
      <c r="L22" s="38">
        <v>37016</v>
      </c>
      <c r="M22" s="27">
        <v>2.75</v>
      </c>
      <c r="N22" s="38">
        <v>37380</v>
      </c>
      <c r="O22" s="27">
        <v>4.0599999999999996</v>
      </c>
      <c r="P22" s="38">
        <v>37744</v>
      </c>
      <c r="Q22" s="27">
        <v>4</v>
      </c>
      <c r="R22" s="38">
        <v>38108</v>
      </c>
      <c r="S22" s="27">
        <v>3.23</v>
      </c>
      <c r="T22" s="38">
        <v>38472</v>
      </c>
      <c r="U22" s="27">
        <v>2.76</v>
      </c>
      <c r="V22" s="46">
        <v>38843</v>
      </c>
      <c r="W22" s="27">
        <v>2.42</v>
      </c>
      <c r="X22" s="46">
        <v>39207</v>
      </c>
      <c r="Y22" s="27">
        <v>2.4900000000000002</v>
      </c>
      <c r="Z22" s="46">
        <v>39571</v>
      </c>
      <c r="AA22" s="27">
        <v>3.21</v>
      </c>
      <c r="AB22" s="46">
        <v>39935</v>
      </c>
      <c r="AC22" s="27">
        <v>5.37</v>
      </c>
      <c r="AD22" s="46">
        <v>40299</v>
      </c>
      <c r="AE22" s="27">
        <v>5.13</v>
      </c>
      <c r="AF22" s="46">
        <v>40663</v>
      </c>
      <c r="AG22" s="27">
        <v>4.3</v>
      </c>
      <c r="AH22" s="46">
        <v>41034</v>
      </c>
      <c r="AI22" s="27">
        <v>3.89</v>
      </c>
      <c r="AJ22" s="46">
        <v>41398</v>
      </c>
      <c r="AK22" s="27">
        <v>3.5</v>
      </c>
      <c r="AL22" s="46">
        <v>41762</v>
      </c>
      <c r="AM22" s="27">
        <v>3.42</v>
      </c>
      <c r="AN22" s="46">
        <v>42126</v>
      </c>
      <c r="AO22" s="27">
        <v>2.72</v>
      </c>
      <c r="AP22" s="46">
        <v>42490</v>
      </c>
      <c r="AQ22" s="34">
        <v>2.54</v>
      </c>
      <c r="AR22" s="46">
        <v>42861</v>
      </c>
      <c r="AS22" s="57">
        <v>2.46</v>
      </c>
      <c r="AT22" s="46">
        <v>43225</v>
      </c>
      <c r="AU22" s="57">
        <v>2.2599999999999998</v>
      </c>
      <c r="AV22" s="46">
        <v>43589</v>
      </c>
      <c r="AW22" s="57">
        <v>2.15</v>
      </c>
      <c r="AX22" s="46">
        <v>43953</v>
      </c>
      <c r="AY22" s="57">
        <v>6.49</v>
      </c>
      <c r="AZ22" s="49">
        <v>44317</v>
      </c>
      <c r="BA22" s="57">
        <v>4.07</v>
      </c>
      <c r="BB22" s="49">
        <v>44681</v>
      </c>
      <c r="BC22" s="57">
        <v>2.38</v>
      </c>
      <c r="BD22" s="49">
        <v>45052</v>
      </c>
      <c r="BE22" s="34">
        <v>2.33</v>
      </c>
    </row>
    <row r="23" spans="1:59" s="5" customFormat="1" x14ac:dyDescent="0.2">
      <c r="A23" s="9">
        <v>36288</v>
      </c>
      <c r="B23" s="10">
        <v>3.03</v>
      </c>
      <c r="C23" s="9">
        <v>36652</v>
      </c>
      <c r="D23" s="10">
        <v>2.78</v>
      </c>
      <c r="E23" s="9">
        <v>37023</v>
      </c>
      <c r="F23" s="10">
        <v>2.75</v>
      </c>
      <c r="G23" s="9">
        <v>37387</v>
      </c>
      <c r="H23" s="38">
        <v>36288</v>
      </c>
      <c r="I23" s="27">
        <v>3.03</v>
      </c>
      <c r="J23" s="38">
        <v>36652</v>
      </c>
      <c r="K23" s="27">
        <v>2.78</v>
      </c>
      <c r="L23" s="38">
        <v>37023</v>
      </c>
      <c r="M23" s="27">
        <v>2.75</v>
      </c>
      <c r="N23" s="38">
        <v>37387</v>
      </c>
      <c r="O23" s="27">
        <v>4</v>
      </c>
      <c r="P23" s="38">
        <v>37751</v>
      </c>
      <c r="Q23" s="27">
        <v>3.99</v>
      </c>
      <c r="R23" s="38">
        <v>38115</v>
      </c>
      <c r="S23" s="27">
        <v>3.19</v>
      </c>
      <c r="T23" s="38">
        <v>38479</v>
      </c>
      <c r="U23" s="27">
        <v>2.74</v>
      </c>
      <c r="V23" s="46">
        <v>38850</v>
      </c>
      <c r="W23" s="27">
        <v>2.41</v>
      </c>
      <c r="X23" s="46">
        <v>39214</v>
      </c>
      <c r="Y23" s="27">
        <v>2.46</v>
      </c>
      <c r="Z23" s="46">
        <v>39578</v>
      </c>
      <c r="AA23" s="27">
        <v>3.19</v>
      </c>
      <c r="AB23" s="46">
        <v>39942</v>
      </c>
      <c r="AC23" s="27">
        <v>5.42</v>
      </c>
      <c r="AD23" s="46">
        <v>40306</v>
      </c>
      <c r="AE23" s="27">
        <v>5.08</v>
      </c>
      <c r="AF23" s="46">
        <v>40670</v>
      </c>
      <c r="AG23" s="27">
        <v>4.26</v>
      </c>
      <c r="AH23" s="46">
        <v>41041</v>
      </c>
      <c r="AI23" s="27">
        <v>3.86</v>
      </c>
      <c r="AJ23" s="46">
        <v>41405</v>
      </c>
      <c r="AK23" s="27">
        <v>3.48</v>
      </c>
      <c r="AL23" s="46">
        <v>41769</v>
      </c>
      <c r="AM23" s="27">
        <v>3.37</v>
      </c>
      <c r="AN23" s="46">
        <v>42133</v>
      </c>
      <c r="AO23" s="27">
        <v>2.71</v>
      </c>
      <c r="AP23" s="46">
        <v>42497</v>
      </c>
      <c r="AQ23" s="34">
        <v>2.52</v>
      </c>
      <c r="AR23" s="49">
        <v>42868</v>
      </c>
      <c r="AS23" s="57">
        <v>2.42</v>
      </c>
      <c r="AT23" s="49">
        <v>43232</v>
      </c>
      <c r="AU23" s="57">
        <v>2.2200000000000002</v>
      </c>
      <c r="AV23" s="49">
        <v>43596</v>
      </c>
      <c r="AW23" s="57">
        <v>2.13</v>
      </c>
      <c r="AX23" s="46">
        <v>43960</v>
      </c>
      <c r="AY23" s="57">
        <v>7.6</v>
      </c>
      <c r="AZ23" s="49">
        <v>44324</v>
      </c>
      <c r="BA23" s="57">
        <v>3.98</v>
      </c>
      <c r="BB23" s="49">
        <v>44688</v>
      </c>
      <c r="BC23" s="57">
        <v>2.2799999999999998</v>
      </c>
      <c r="BD23" s="60">
        <v>45059</v>
      </c>
      <c r="BE23" s="34">
        <v>2.33</v>
      </c>
    </row>
    <row r="24" spans="1:59" s="5" customFormat="1" x14ac:dyDescent="0.2">
      <c r="A24" s="9">
        <v>36295</v>
      </c>
      <c r="B24" s="10">
        <v>2.99</v>
      </c>
      <c r="C24" s="9">
        <v>36659</v>
      </c>
      <c r="D24" s="10">
        <v>2.74</v>
      </c>
      <c r="E24" s="9">
        <v>37030</v>
      </c>
      <c r="F24" s="10">
        <v>2.76</v>
      </c>
      <c r="G24" s="9">
        <v>37394</v>
      </c>
      <c r="H24" s="38">
        <v>36295</v>
      </c>
      <c r="I24" s="27">
        <v>2.99</v>
      </c>
      <c r="J24" s="38">
        <v>36659</v>
      </c>
      <c r="K24" s="27">
        <v>2.74</v>
      </c>
      <c r="L24" s="38">
        <v>37030</v>
      </c>
      <c r="M24" s="27">
        <v>2.76</v>
      </c>
      <c r="N24" s="38">
        <v>37394</v>
      </c>
      <c r="O24" s="27">
        <v>4</v>
      </c>
      <c r="P24" s="38">
        <v>37758</v>
      </c>
      <c r="Q24" s="27">
        <v>3.98</v>
      </c>
      <c r="R24" s="38">
        <v>38122</v>
      </c>
      <c r="S24" s="27">
        <v>3.16</v>
      </c>
      <c r="T24" s="38">
        <v>38486</v>
      </c>
      <c r="U24" s="27">
        <v>2.7</v>
      </c>
      <c r="V24" s="46">
        <v>38857</v>
      </c>
      <c r="W24" s="27">
        <v>2.39</v>
      </c>
      <c r="X24" s="46">
        <v>39221</v>
      </c>
      <c r="Y24" s="27">
        <v>2.46</v>
      </c>
      <c r="Z24" s="46">
        <v>39585</v>
      </c>
      <c r="AA24" s="27">
        <v>3.19</v>
      </c>
      <c r="AB24" s="46">
        <v>39949</v>
      </c>
      <c r="AC24" s="27">
        <v>5.46</v>
      </c>
      <c r="AD24" s="46">
        <v>40313</v>
      </c>
      <c r="AE24" s="27">
        <v>5.03</v>
      </c>
      <c r="AF24" s="46">
        <v>40677</v>
      </c>
      <c r="AG24" s="27">
        <v>4.22</v>
      </c>
      <c r="AH24" s="46">
        <v>41048</v>
      </c>
      <c r="AI24" s="27">
        <v>3.83</v>
      </c>
      <c r="AJ24" s="46">
        <v>41412</v>
      </c>
      <c r="AK24" s="27">
        <v>3.41</v>
      </c>
      <c r="AL24" s="46">
        <v>41776</v>
      </c>
      <c r="AM24" s="27">
        <v>3.32</v>
      </c>
      <c r="AN24" s="46">
        <v>42140</v>
      </c>
      <c r="AO24" s="27">
        <v>2.67</v>
      </c>
      <c r="AP24" s="46">
        <v>42504</v>
      </c>
      <c r="AQ24" s="34">
        <v>2.4900000000000002</v>
      </c>
      <c r="AR24" s="46">
        <v>42875</v>
      </c>
      <c r="AS24" s="57">
        <v>2.38</v>
      </c>
      <c r="AT24" s="46">
        <v>43239</v>
      </c>
      <c r="AU24" s="57">
        <v>2.21</v>
      </c>
      <c r="AV24" s="46">
        <v>43603</v>
      </c>
      <c r="AW24" s="57">
        <v>2.13</v>
      </c>
      <c r="AX24" s="46">
        <v>43967</v>
      </c>
      <c r="AY24" s="57">
        <v>9.01</v>
      </c>
      <c r="AZ24" s="49">
        <v>44331</v>
      </c>
      <c r="BA24" s="57">
        <v>3.94</v>
      </c>
      <c r="BB24" s="49">
        <v>44695</v>
      </c>
      <c r="BC24" s="57">
        <v>2.2400000000000002</v>
      </c>
      <c r="BD24" s="60">
        <v>45066</v>
      </c>
      <c r="BE24" s="34">
        <v>2.3199999999999998</v>
      </c>
    </row>
    <row r="25" spans="1:59" s="5" customFormat="1" x14ac:dyDescent="0.2">
      <c r="A25" s="9">
        <v>36302</v>
      </c>
      <c r="B25" s="10">
        <v>2.99</v>
      </c>
      <c r="C25" s="9">
        <v>36666</v>
      </c>
      <c r="D25" s="10">
        <v>2.7</v>
      </c>
      <c r="E25" s="9">
        <v>37037</v>
      </c>
      <c r="F25" s="10">
        <v>2.76</v>
      </c>
      <c r="G25" s="9">
        <v>37401</v>
      </c>
      <c r="H25" s="38">
        <v>36302</v>
      </c>
      <c r="I25" s="27">
        <v>2.99</v>
      </c>
      <c r="J25" s="38">
        <v>36666</v>
      </c>
      <c r="K25" s="27">
        <v>2.7</v>
      </c>
      <c r="L25" s="38">
        <v>37037</v>
      </c>
      <c r="M25" s="27">
        <v>2.76</v>
      </c>
      <c r="N25" s="38">
        <v>37401</v>
      </c>
      <c r="O25" s="27">
        <v>3.94</v>
      </c>
      <c r="P25" s="38">
        <v>37765</v>
      </c>
      <c r="Q25" s="27">
        <v>3.97</v>
      </c>
      <c r="R25" s="38">
        <v>38129</v>
      </c>
      <c r="S25" s="27">
        <v>3.13</v>
      </c>
      <c r="T25" s="38">
        <v>38493</v>
      </c>
      <c r="U25" s="27">
        <v>2.67</v>
      </c>
      <c r="V25" s="46">
        <v>38864</v>
      </c>
      <c r="W25" s="27">
        <v>2.38</v>
      </c>
      <c r="X25" s="46">
        <v>39228</v>
      </c>
      <c r="Y25" s="27">
        <v>2.4300000000000002</v>
      </c>
      <c r="Z25" s="46">
        <v>39592</v>
      </c>
      <c r="AA25" s="27">
        <v>3.19</v>
      </c>
      <c r="AB25" s="46">
        <v>39956</v>
      </c>
      <c r="AC25" s="27">
        <v>5.5</v>
      </c>
      <c r="AD25" s="46">
        <v>40320</v>
      </c>
      <c r="AE25" s="27">
        <v>5.01</v>
      </c>
      <c r="AF25" s="46">
        <v>40684</v>
      </c>
      <c r="AG25" s="27">
        <v>4.16</v>
      </c>
      <c r="AH25" s="46">
        <v>41055</v>
      </c>
      <c r="AI25" s="27">
        <v>3.78</v>
      </c>
      <c r="AJ25" s="46">
        <v>41419</v>
      </c>
      <c r="AK25" s="27">
        <v>3.41</v>
      </c>
      <c r="AL25" s="46">
        <v>41783</v>
      </c>
      <c r="AM25" s="27">
        <v>3.27</v>
      </c>
      <c r="AN25" s="46">
        <v>42147</v>
      </c>
      <c r="AO25" s="27">
        <v>2.65</v>
      </c>
      <c r="AP25" s="46">
        <v>42511</v>
      </c>
      <c r="AQ25" s="34">
        <v>2.48</v>
      </c>
      <c r="AR25" s="49">
        <v>42882</v>
      </c>
      <c r="AS25" s="57">
        <v>2.36</v>
      </c>
      <c r="AT25" s="49">
        <v>43246</v>
      </c>
      <c r="AU25" s="57">
        <v>2.17</v>
      </c>
      <c r="AV25" s="49">
        <v>43610</v>
      </c>
      <c r="AW25" s="57">
        <v>2.1</v>
      </c>
      <c r="AX25" s="46">
        <v>43974</v>
      </c>
      <c r="AY25" s="57">
        <v>9.81</v>
      </c>
      <c r="AZ25" s="49">
        <v>44338</v>
      </c>
      <c r="BA25" s="57">
        <v>3.84</v>
      </c>
      <c r="BB25" s="49">
        <v>44702</v>
      </c>
      <c r="BC25" s="57">
        <v>2.19</v>
      </c>
      <c r="BD25" s="60">
        <v>45073</v>
      </c>
      <c r="BE25" s="34">
        <v>2.33</v>
      </c>
    </row>
    <row r="26" spans="1:59" s="5" customFormat="1" x14ac:dyDescent="0.2">
      <c r="A26" s="9">
        <v>36309</v>
      </c>
      <c r="B26" s="10">
        <v>2.9</v>
      </c>
      <c r="C26" s="9">
        <v>36673</v>
      </c>
      <c r="D26" s="10">
        <v>2.65</v>
      </c>
      <c r="E26" s="9">
        <v>37044</v>
      </c>
      <c r="F26" s="10">
        <v>2.74</v>
      </c>
      <c r="G26" s="9">
        <v>37408</v>
      </c>
      <c r="H26" s="38">
        <v>36309</v>
      </c>
      <c r="I26" s="27">
        <v>2.9</v>
      </c>
      <c r="J26" s="38">
        <v>36673</v>
      </c>
      <c r="K26" s="27">
        <v>2.65</v>
      </c>
      <c r="L26" s="38">
        <v>37044</v>
      </c>
      <c r="M26" s="27">
        <v>2.74</v>
      </c>
      <c r="N26" s="38">
        <v>37408</v>
      </c>
      <c r="O26" s="27">
        <v>3.9</v>
      </c>
      <c r="P26" s="38">
        <v>37772</v>
      </c>
      <c r="Q26" s="27">
        <v>3.91</v>
      </c>
      <c r="R26" s="38">
        <v>38136</v>
      </c>
      <c r="S26" s="27">
        <v>3.07</v>
      </c>
      <c r="T26" s="38">
        <v>38500</v>
      </c>
      <c r="U26" s="27">
        <v>2.64</v>
      </c>
      <c r="V26" s="46">
        <v>38871</v>
      </c>
      <c r="W26" s="27">
        <v>2.34</v>
      </c>
      <c r="X26" s="46">
        <v>39235</v>
      </c>
      <c r="Y26" s="27">
        <v>2.4</v>
      </c>
      <c r="Z26" s="46">
        <v>39599</v>
      </c>
      <c r="AA26" s="27">
        <v>3.14</v>
      </c>
      <c r="AB26" s="46">
        <v>39963</v>
      </c>
      <c r="AC26" s="27">
        <v>5.5</v>
      </c>
      <c r="AD26" s="46">
        <v>40327</v>
      </c>
      <c r="AE26" s="27">
        <v>4.96</v>
      </c>
      <c r="AF26" s="46">
        <v>40691</v>
      </c>
      <c r="AG26" s="27">
        <v>4.1500000000000004</v>
      </c>
      <c r="AH26" s="46">
        <v>41062</v>
      </c>
      <c r="AI26" s="27">
        <v>3.72</v>
      </c>
      <c r="AJ26" s="46">
        <v>41426</v>
      </c>
      <c r="AK26" s="27">
        <v>3.34</v>
      </c>
      <c r="AL26" s="46">
        <v>41790</v>
      </c>
      <c r="AM26" s="27">
        <v>3.19</v>
      </c>
      <c r="AN26" s="46">
        <v>42154</v>
      </c>
      <c r="AO26" s="27">
        <v>2.58</v>
      </c>
      <c r="AP26" s="46">
        <v>42518</v>
      </c>
      <c r="AQ26" s="34">
        <v>2.44</v>
      </c>
      <c r="AR26" s="46">
        <v>42889</v>
      </c>
      <c r="AS26" s="57">
        <v>2.2999999999999998</v>
      </c>
      <c r="AT26" s="46">
        <v>43253</v>
      </c>
      <c r="AU26" s="57">
        <v>2.15</v>
      </c>
      <c r="AV26" s="46">
        <v>43617</v>
      </c>
      <c r="AW26" s="57">
        <v>2.0699999999999998</v>
      </c>
      <c r="AX26" s="46">
        <v>43981</v>
      </c>
      <c r="AY26" s="57">
        <v>10.87</v>
      </c>
      <c r="AZ26" s="49">
        <v>44345</v>
      </c>
      <c r="BA26" s="57">
        <v>3.79</v>
      </c>
      <c r="BB26" s="49">
        <v>44709</v>
      </c>
      <c r="BC26" s="57">
        <v>2.14</v>
      </c>
      <c r="BD26" s="60">
        <v>45080</v>
      </c>
      <c r="BE26" s="34">
        <v>2.3199999999999998</v>
      </c>
    </row>
    <row r="27" spans="1:59" s="5" customFormat="1" x14ac:dyDescent="0.2">
      <c r="A27" s="9">
        <v>36316</v>
      </c>
      <c r="B27" s="10">
        <v>2.88</v>
      </c>
      <c r="C27" s="9">
        <v>36680</v>
      </c>
      <c r="D27" s="10">
        <v>2.57</v>
      </c>
      <c r="E27" s="9">
        <v>37051</v>
      </c>
      <c r="F27" s="10">
        <v>2.72</v>
      </c>
      <c r="G27" s="9">
        <v>37415</v>
      </c>
      <c r="H27" s="38">
        <v>36316</v>
      </c>
      <c r="I27" s="27">
        <v>2.88</v>
      </c>
      <c r="J27" s="38">
        <v>36680</v>
      </c>
      <c r="K27" s="27">
        <v>2.57</v>
      </c>
      <c r="L27" s="38">
        <v>37051</v>
      </c>
      <c r="M27" s="27">
        <v>2.72</v>
      </c>
      <c r="N27" s="38">
        <v>37415</v>
      </c>
      <c r="O27" s="27">
        <v>3.83</v>
      </c>
      <c r="P27" s="38">
        <v>37779</v>
      </c>
      <c r="Q27" s="27">
        <v>3.88</v>
      </c>
      <c r="R27" s="38">
        <v>38143</v>
      </c>
      <c r="S27" s="27">
        <v>3</v>
      </c>
      <c r="T27" s="38">
        <v>38507</v>
      </c>
      <c r="U27" s="27">
        <v>2.58</v>
      </c>
      <c r="V27" s="46">
        <v>38878</v>
      </c>
      <c r="W27" s="27">
        <v>2.31</v>
      </c>
      <c r="X27" s="46">
        <v>39242</v>
      </c>
      <c r="Y27" s="27">
        <v>2.36</v>
      </c>
      <c r="Z27" s="46">
        <v>39606</v>
      </c>
      <c r="AA27" s="27">
        <v>3.12</v>
      </c>
      <c r="AB27" s="46">
        <v>39970</v>
      </c>
      <c r="AC27" s="27">
        <v>5.49</v>
      </c>
      <c r="AD27" s="46">
        <v>40334</v>
      </c>
      <c r="AE27" s="27">
        <v>4.8600000000000003</v>
      </c>
      <c r="AF27" s="46">
        <v>40698</v>
      </c>
      <c r="AG27" s="27">
        <v>4.07</v>
      </c>
      <c r="AH27" s="46">
        <v>41069</v>
      </c>
      <c r="AI27" s="27">
        <v>3.67</v>
      </c>
      <c r="AJ27" s="46">
        <v>41433</v>
      </c>
      <c r="AK27" s="27">
        <v>3.3</v>
      </c>
      <c r="AL27" s="46">
        <v>41797</v>
      </c>
      <c r="AM27" s="27">
        <v>3.13</v>
      </c>
      <c r="AN27" s="46">
        <v>42161</v>
      </c>
      <c r="AO27" s="27">
        <v>2.5499999999999998</v>
      </c>
      <c r="AP27" s="46">
        <v>42525</v>
      </c>
      <c r="AQ27" s="34">
        <v>2.39</v>
      </c>
      <c r="AR27" s="49">
        <v>42896</v>
      </c>
      <c r="AS27" s="57">
        <v>2.25</v>
      </c>
      <c r="AT27" s="49">
        <v>43260</v>
      </c>
      <c r="AU27" s="57">
        <v>2.11</v>
      </c>
      <c r="AV27" s="49">
        <v>43624</v>
      </c>
      <c r="AW27" s="57">
        <v>2.0299999999999998</v>
      </c>
      <c r="AX27" s="46">
        <v>43988</v>
      </c>
      <c r="AY27" s="57">
        <v>11.95</v>
      </c>
      <c r="AZ27" s="49">
        <v>44352</v>
      </c>
      <c r="BA27" s="57">
        <v>3.74</v>
      </c>
      <c r="BB27" s="49">
        <v>44716</v>
      </c>
      <c r="BC27" s="57">
        <v>2.08</v>
      </c>
      <c r="BD27" s="60">
        <v>45087</v>
      </c>
      <c r="BE27" s="34">
        <v>2.3199999999999998</v>
      </c>
    </row>
    <row r="28" spans="1:59" s="5" customFormat="1" x14ac:dyDescent="0.2">
      <c r="A28" s="9">
        <v>36323</v>
      </c>
      <c r="B28" s="10">
        <v>2.82</v>
      </c>
      <c r="C28" s="9">
        <v>36687</v>
      </c>
      <c r="D28" s="10">
        <v>2.5099999999999998</v>
      </c>
      <c r="E28" s="9">
        <v>37058</v>
      </c>
      <c r="F28" s="10">
        <v>2.71</v>
      </c>
      <c r="G28" s="9">
        <v>37422</v>
      </c>
      <c r="H28" s="38">
        <v>36323</v>
      </c>
      <c r="I28" s="27">
        <v>2.82</v>
      </c>
      <c r="J28" s="38">
        <v>36687</v>
      </c>
      <c r="K28" s="27">
        <v>2.5099999999999998</v>
      </c>
      <c r="L28" s="38">
        <v>37058</v>
      </c>
      <c r="M28" s="27">
        <v>2.71</v>
      </c>
      <c r="N28" s="38">
        <v>37422</v>
      </c>
      <c r="O28" s="27">
        <v>3.81</v>
      </c>
      <c r="P28" s="38">
        <v>37786</v>
      </c>
      <c r="Q28" s="27">
        <v>3.85</v>
      </c>
      <c r="R28" s="38">
        <v>38150</v>
      </c>
      <c r="S28" s="27">
        <v>2.93</v>
      </c>
      <c r="T28" s="38">
        <v>38514</v>
      </c>
      <c r="U28" s="27">
        <v>2.5299999999999998</v>
      </c>
      <c r="V28" s="46">
        <v>38885</v>
      </c>
      <c r="W28" s="27">
        <v>2.2799999999999998</v>
      </c>
      <c r="X28" s="46">
        <v>39249</v>
      </c>
      <c r="Y28" s="27">
        <v>2.34</v>
      </c>
      <c r="Z28" s="46">
        <v>39613</v>
      </c>
      <c r="AA28" s="27">
        <v>3.09</v>
      </c>
      <c r="AB28" s="46">
        <v>39977</v>
      </c>
      <c r="AC28" s="27">
        <v>5.48</v>
      </c>
      <c r="AD28" s="46">
        <v>40341</v>
      </c>
      <c r="AE28" s="27">
        <v>4.8</v>
      </c>
      <c r="AF28" s="46">
        <v>40705</v>
      </c>
      <c r="AG28" s="27">
        <v>4.01</v>
      </c>
      <c r="AH28" s="46">
        <v>41076</v>
      </c>
      <c r="AI28" s="27">
        <v>3.63</v>
      </c>
      <c r="AJ28" s="46">
        <v>41440</v>
      </c>
      <c r="AK28" s="27">
        <v>3.26</v>
      </c>
      <c r="AL28" s="46">
        <v>41804</v>
      </c>
      <c r="AM28" s="27">
        <v>3.07</v>
      </c>
      <c r="AN28" s="46">
        <v>42168</v>
      </c>
      <c r="AO28" s="27">
        <v>2.5</v>
      </c>
      <c r="AP28" s="46">
        <v>42532</v>
      </c>
      <c r="AQ28" s="34">
        <v>2.35</v>
      </c>
      <c r="AR28" s="46">
        <v>42903</v>
      </c>
      <c r="AS28" s="57">
        <v>2.2200000000000002</v>
      </c>
      <c r="AT28" s="46">
        <v>43267</v>
      </c>
      <c r="AU28" s="57">
        <v>2.0699999999999998</v>
      </c>
      <c r="AV28" s="46">
        <v>43631</v>
      </c>
      <c r="AW28" s="57">
        <v>2</v>
      </c>
      <c r="AX28" s="46">
        <v>43995</v>
      </c>
      <c r="AY28" s="57">
        <v>13.13</v>
      </c>
      <c r="AZ28" s="49">
        <v>44359</v>
      </c>
      <c r="BA28" s="57">
        <v>3.73</v>
      </c>
      <c r="BB28" s="49">
        <v>44723</v>
      </c>
      <c r="BC28" s="57">
        <v>2.08</v>
      </c>
      <c r="BD28" s="49">
        <v>45094</v>
      </c>
      <c r="BE28" s="34">
        <v>2.31</v>
      </c>
    </row>
    <row r="29" spans="1:59" s="5" customFormat="1" x14ac:dyDescent="0.2">
      <c r="A29" s="9">
        <v>36330</v>
      </c>
      <c r="B29" s="10">
        <v>2.79</v>
      </c>
      <c r="C29" s="9">
        <v>36694</v>
      </c>
      <c r="D29" s="10">
        <v>2.4500000000000002</v>
      </c>
      <c r="E29" s="9">
        <v>37065</v>
      </c>
      <c r="F29" s="10">
        <v>2.69</v>
      </c>
      <c r="G29" s="9">
        <v>37429</v>
      </c>
      <c r="H29" s="38">
        <v>36330</v>
      </c>
      <c r="I29" s="27">
        <v>2.79</v>
      </c>
      <c r="J29" s="38">
        <v>36694</v>
      </c>
      <c r="K29" s="27">
        <v>2.4500000000000002</v>
      </c>
      <c r="L29" s="38">
        <v>37065</v>
      </c>
      <c r="M29" s="27">
        <v>2.69</v>
      </c>
      <c r="N29" s="38">
        <v>37429</v>
      </c>
      <c r="O29" s="27">
        <v>3.73</v>
      </c>
      <c r="P29" s="38">
        <v>37793</v>
      </c>
      <c r="Q29" s="27">
        <v>3.8</v>
      </c>
      <c r="R29" s="38">
        <v>38157</v>
      </c>
      <c r="S29" s="27">
        <v>2.89</v>
      </c>
      <c r="T29" s="38">
        <v>38521</v>
      </c>
      <c r="U29" s="27">
        <v>2.4900000000000002</v>
      </c>
      <c r="V29" s="46">
        <v>38892</v>
      </c>
      <c r="W29" s="27">
        <v>2.25</v>
      </c>
      <c r="X29" s="46">
        <v>39256</v>
      </c>
      <c r="Y29" s="27">
        <v>2.33</v>
      </c>
      <c r="Z29" s="46">
        <v>39620</v>
      </c>
      <c r="AA29" s="27">
        <v>3.06</v>
      </c>
      <c r="AB29" s="46">
        <v>39984</v>
      </c>
      <c r="AC29" s="27">
        <v>5.46</v>
      </c>
      <c r="AD29" s="46">
        <v>40348</v>
      </c>
      <c r="AE29" s="27">
        <v>4.7300000000000004</v>
      </c>
      <c r="AF29" s="46">
        <v>40712</v>
      </c>
      <c r="AG29" s="27">
        <v>3.96</v>
      </c>
      <c r="AH29" s="46">
        <v>41083</v>
      </c>
      <c r="AI29" s="27">
        <v>3.58</v>
      </c>
      <c r="AJ29" s="46">
        <v>41447</v>
      </c>
      <c r="AK29" s="27">
        <v>3.22</v>
      </c>
      <c r="AL29" s="46">
        <v>41811</v>
      </c>
      <c r="AM29" s="27">
        <v>3.02</v>
      </c>
      <c r="AN29" s="46">
        <v>42175</v>
      </c>
      <c r="AO29" s="27">
        <v>2.4500000000000002</v>
      </c>
      <c r="AP29" s="46">
        <v>42539</v>
      </c>
      <c r="AQ29" s="34">
        <v>2.3199999999999998</v>
      </c>
      <c r="AR29" s="49">
        <v>42910</v>
      </c>
      <c r="AS29" s="57">
        <v>2.17</v>
      </c>
      <c r="AT29" s="49">
        <v>43274</v>
      </c>
      <c r="AU29" s="57">
        <v>2.0299999999999998</v>
      </c>
      <c r="AV29" s="49">
        <v>43638</v>
      </c>
      <c r="AW29" s="57">
        <v>1.96</v>
      </c>
      <c r="AX29" s="46">
        <v>44002</v>
      </c>
      <c r="AY29" s="57">
        <v>14.17</v>
      </c>
      <c r="AZ29" s="49">
        <v>44366</v>
      </c>
      <c r="BA29" s="57">
        <v>3.69</v>
      </c>
      <c r="BB29" s="49">
        <v>44730</v>
      </c>
      <c r="BC29" s="57">
        <v>2.04</v>
      </c>
      <c r="BD29" s="46">
        <v>45101</v>
      </c>
      <c r="BE29" s="34">
        <v>2.2999999999999998</v>
      </c>
    </row>
    <row r="30" spans="1:59" s="5" customFormat="1" x14ac:dyDescent="0.2">
      <c r="A30" s="9">
        <v>36337</v>
      </c>
      <c r="B30" s="10">
        <v>2.72</v>
      </c>
      <c r="C30" s="9">
        <v>36701</v>
      </c>
      <c r="D30" s="10">
        <v>2.39</v>
      </c>
      <c r="E30" s="9">
        <v>37072</v>
      </c>
      <c r="F30" s="10">
        <v>2.69</v>
      </c>
      <c r="G30" s="9">
        <v>37436</v>
      </c>
      <c r="H30" s="38">
        <v>36337</v>
      </c>
      <c r="I30" s="27">
        <v>2.72</v>
      </c>
      <c r="J30" s="38">
        <v>36701</v>
      </c>
      <c r="K30" s="27">
        <v>2.39</v>
      </c>
      <c r="L30" s="38">
        <v>37072</v>
      </c>
      <c r="M30" s="27">
        <v>2.69</v>
      </c>
      <c r="N30" s="38">
        <v>37436</v>
      </c>
      <c r="O30" s="27">
        <v>3.71</v>
      </c>
      <c r="P30" s="38">
        <v>37800</v>
      </c>
      <c r="Q30" s="27">
        <v>3.77</v>
      </c>
      <c r="R30" s="38">
        <v>38164</v>
      </c>
      <c r="S30" s="27">
        <v>2.85</v>
      </c>
      <c r="T30" s="38">
        <v>38528</v>
      </c>
      <c r="U30" s="27">
        <v>2.46</v>
      </c>
      <c r="V30" s="46">
        <v>38899</v>
      </c>
      <c r="W30" s="27">
        <v>2.2400000000000002</v>
      </c>
      <c r="X30" s="46">
        <v>39263</v>
      </c>
      <c r="Y30" s="27">
        <v>2.33</v>
      </c>
      <c r="Z30" s="46">
        <v>39627</v>
      </c>
      <c r="AA30" s="27">
        <v>3.09</v>
      </c>
      <c r="AB30" s="46">
        <v>39991</v>
      </c>
      <c r="AC30" s="27">
        <v>5.45</v>
      </c>
      <c r="AD30" s="46">
        <v>40355</v>
      </c>
      <c r="AE30" s="27">
        <v>4.67</v>
      </c>
      <c r="AF30" s="46">
        <v>40719</v>
      </c>
      <c r="AG30" s="27">
        <v>3.92</v>
      </c>
      <c r="AH30" s="46">
        <v>41090</v>
      </c>
      <c r="AI30" s="27">
        <v>3.54</v>
      </c>
      <c r="AJ30" s="46">
        <v>41454</v>
      </c>
      <c r="AK30" s="27">
        <v>3.16</v>
      </c>
      <c r="AL30" s="46">
        <v>41818</v>
      </c>
      <c r="AM30" s="27">
        <v>2.96</v>
      </c>
      <c r="AN30" s="46">
        <v>42182</v>
      </c>
      <c r="AO30" s="27">
        <v>2.42</v>
      </c>
      <c r="AP30" s="46">
        <v>42546</v>
      </c>
      <c r="AQ30" s="34">
        <v>2.2799999999999998</v>
      </c>
      <c r="AR30" s="46">
        <v>42917</v>
      </c>
      <c r="AS30" s="57">
        <v>2.15</v>
      </c>
      <c r="AT30" s="46">
        <v>43281</v>
      </c>
      <c r="AU30" s="57">
        <v>2.0099999999999998</v>
      </c>
      <c r="AV30" s="46">
        <v>43645</v>
      </c>
      <c r="AW30" s="57">
        <v>1.93</v>
      </c>
      <c r="AX30" s="46">
        <v>44009</v>
      </c>
      <c r="AY30" s="57">
        <v>15.28</v>
      </c>
      <c r="AZ30" s="49">
        <v>44373</v>
      </c>
      <c r="BA30" s="57">
        <v>3.7</v>
      </c>
      <c r="BB30" s="49">
        <v>44737</v>
      </c>
      <c r="BC30" s="57">
        <v>1.99</v>
      </c>
      <c r="BD30" s="46">
        <v>45108</v>
      </c>
      <c r="BE30" s="34">
        <v>2.29</v>
      </c>
    </row>
    <row r="31" spans="1:59" s="5" customFormat="1" x14ac:dyDescent="0.2">
      <c r="A31" s="9">
        <v>36344</v>
      </c>
      <c r="B31" s="10">
        <v>2.69</v>
      </c>
      <c r="C31" s="9">
        <v>36708</v>
      </c>
      <c r="D31" s="10">
        <v>2.34</v>
      </c>
      <c r="E31" s="9">
        <v>37079</v>
      </c>
      <c r="F31" s="10">
        <v>2.67</v>
      </c>
      <c r="G31" s="9">
        <v>37443</v>
      </c>
      <c r="H31" s="38">
        <v>36344</v>
      </c>
      <c r="I31" s="27">
        <v>2.69</v>
      </c>
      <c r="J31" s="38">
        <v>36708</v>
      </c>
      <c r="K31" s="27">
        <v>2.34</v>
      </c>
      <c r="L31" s="38">
        <v>37079</v>
      </c>
      <c r="M31" s="27">
        <v>2.67</v>
      </c>
      <c r="N31" s="38">
        <v>37443</v>
      </c>
      <c r="O31" s="27">
        <v>3.64</v>
      </c>
      <c r="P31" s="38">
        <v>37807</v>
      </c>
      <c r="Q31" s="27">
        <v>3.73</v>
      </c>
      <c r="R31" s="38">
        <v>38171</v>
      </c>
      <c r="S31" s="27">
        <v>2.82</v>
      </c>
      <c r="T31" s="38">
        <v>38535</v>
      </c>
      <c r="U31" s="27">
        <v>2.4300000000000002</v>
      </c>
      <c r="V31" s="46">
        <v>38906</v>
      </c>
      <c r="W31" s="27">
        <v>2.17</v>
      </c>
      <c r="X31" s="46">
        <v>39270</v>
      </c>
      <c r="Y31" s="27">
        <v>2.29</v>
      </c>
      <c r="Z31" s="46">
        <v>39634</v>
      </c>
      <c r="AA31" s="27">
        <v>3</v>
      </c>
      <c r="AB31" s="46">
        <v>39998</v>
      </c>
      <c r="AC31" s="27">
        <v>5.43</v>
      </c>
      <c r="AD31" s="46">
        <v>40362</v>
      </c>
      <c r="AE31" s="27">
        <v>4.62</v>
      </c>
      <c r="AF31" s="46">
        <v>40726</v>
      </c>
      <c r="AG31" s="27">
        <v>3.88</v>
      </c>
      <c r="AH31" s="46">
        <v>41097</v>
      </c>
      <c r="AI31" s="27">
        <v>3.48</v>
      </c>
      <c r="AJ31" s="46">
        <v>41461</v>
      </c>
      <c r="AK31" s="27">
        <v>3.14</v>
      </c>
      <c r="AL31" s="46">
        <v>41825</v>
      </c>
      <c r="AM31" s="27">
        <v>2.91</v>
      </c>
      <c r="AN31" s="46">
        <v>42189</v>
      </c>
      <c r="AO31" s="27">
        <v>2.4</v>
      </c>
      <c r="AP31" s="46">
        <v>42553</v>
      </c>
      <c r="AQ31" s="34">
        <v>2.2599999999999998</v>
      </c>
      <c r="AR31" s="49">
        <v>42924</v>
      </c>
      <c r="AS31" s="57">
        <v>2.1</v>
      </c>
      <c r="AT31" s="49">
        <v>43288</v>
      </c>
      <c r="AU31" s="57">
        <v>1.96</v>
      </c>
      <c r="AV31" s="49">
        <v>43652</v>
      </c>
      <c r="AW31" s="57">
        <v>1.9</v>
      </c>
      <c r="AX31" s="46">
        <v>44016</v>
      </c>
      <c r="AY31" s="57">
        <v>16.03</v>
      </c>
      <c r="AZ31" s="49">
        <v>44380</v>
      </c>
      <c r="BA31" s="57">
        <v>3.68</v>
      </c>
      <c r="BB31" s="49">
        <v>44744</v>
      </c>
      <c r="BC31" s="57">
        <v>1.95</v>
      </c>
      <c r="BD31" s="46">
        <v>45115</v>
      </c>
      <c r="BE31" s="34">
        <v>2.2599999999999998</v>
      </c>
    </row>
    <row r="32" spans="1:59" s="5" customFormat="1" x14ac:dyDescent="0.2">
      <c r="A32" s="9">
        <v>36351</v>
      </c>
      <c r="B32" s="10">
        <v>2.64</v>
      </c>
      <c r="C32" s="9">
        <v>36715</v>
      </c>
      <c r="D32" s="10">
        <v>2.27</v>
      </c>
      <c r="E32" s="9">
        <v>37086</v>
      </c>
      <c r="F32" s="10">
        <v>2.67</v>
      </c>
      <c r="G32" s="9">
        <v>37450</v>
      </c>
      <c r="H32" s="38">
        <v>36351</v>
      </c>
      <c r="I32" s="27">
        <v>2.64</v>
      </c>
      <c r="J32" s="38">
        <v>36715</v>
      </c>
      <c r="K32" s="27">
        <v>2.27</v>
      </c>
      <c r="L32" s="38">
        <v>37086</v>
      </c>
      <c r="M32" s="27">
        <v>2.67</v>
      </c>
      <c r="N32" s="38">
        <v>37450</v>
      </c>
      <c r="O32" s="27">
        <v>3.65</v>
      </c>
      <c r="P32" s="38">
        <v>37814</v>
      </c>
      <c r="Q32" s="27">
        <v>3.7</v>
      </c>
      <c r="R32" s="38">
        <v>38178</v>
      </c>
      <c r="S32" s="27">
        <v>2.77</v>
      </c>
      <c r="T32" s="38">
        <v>38542</v>
      </c>
      <c r="U32" s="27">
        <v>2.38</v>
      </c>
      <c r="V32" s="46">
        <v>38913</v>
      </c>
      <c r="W32" s="27">
        <v>2.15</v>
      </c>
      <c r="X32" s="46">
        <v>39277</v>
      </c>
      <c r="Y32" s="27">
        <v>2.2799999999999998</v>
      </c>
      <c r="Z32" s="46">
        <v>39641</v>
      </c>
      <c r="AA32" s="27">
        <v>2.99</v>
      </c>
      <c r="AB32" s="46">
        <v>40005</v>
      </c>
      <c r="AC32" s="27">
        <v>5.44</v>
      </c>
      <c r="AD32" s="46">
        <v>40369</v>
      </c>
      <c r="AE32" s="27">
        <v>4.6399999999999997</v>
      </c>
      <c r="AF32" s="46">
        <v>40733</v>
      </c>
      <c r="AG32" s="27">
        <v>3.82</v>
      </c>
      <c r="AH32" s="46">
        <v>41104</v>
      </c>
      <c r="AI32" s="27">
        <v>3.45</v>
      </c>
      <c r="AJ32" s="46">
        <v>41468</v>
      </c>
      <c r="AK32" s="27">
        <v>3.15</v>
      </c>
      <c r="AL32" s="46">
        <v>41832</v>
      </c>
      <c r="AM32" s="27">
        <v>2.86</v>
      </c>
      <c r="AN32" s="46">
        <v>42196</v>
      </c>
      <c r="AO32" s="27">
        <v>2.38</v>
      </c>
      <c r="AP32" s="46">
        <v>42560</v>
      </c>
      <c r="AQ32" s="34">
        <v>2.21</v>
      </c>
      <c r="AR32" s="46">
        <v>42931</v>
      </c>
      <c r="AS32" s="57">
        <v>2.08</v>
      </c>
      <c r="AT32" s="46">
        <v>43295</v>
      </c>
      <c r="AU32" s="57">
        <v>1.94</v>
      </c>
      <c r="AV32" s="46">
        <v>43659</v>
      </c>
      <c r="AW32" s="57">
        <v>1.87</v>
      </c>
      <c r="AX32" s="46">
        <v>44023</v>
      </c>
      <c r="AY32" s="57">
        <v>16.64</v>
      </c>
      <c r="AZ32" s="49">
        <v>44387</v>
      </c>
      <c r="BA32" s="57">
        <v>3.77</v>
      </c>
      <c r="BB32" s="49">
        <v>44751</v>
      </c>
      <c r="BC32" s="57">
        <v>1.88</v>
      </c>
      <c r="BD32" s="46">
        <v>45122</v>
      </c>
      <c r="BE32" s="34">
        <v>2.25</v>
      </c>
    </row>
    <row r="33" spans="1:57" s="5" customFormat="1" x14ac:dyDescent="0.2">
      <c r="A33" s="9">
        <v>36358</v>
      </c>
      <c r="B33" s="10">
        <v>2.62</v>
      </c>
      <c r="C33" s="9">
        <v>36722</v>
      </c>
      <c r="D33" s="10">
        <v>2.25</v>
      </c>
      <c r="E33" s="9">
        <v>37093</v>
      </c>
      <c r="F33" s="10">
        <v>2.69</v>
      </c>
      <c r="G33" s="9">
        <v>37457</v>
      </c>
      <c r="H33" s="38">
        <v>36358</v>
      </c>
      <c r="I33" s="27">
        <v>2.62</v>
      </c>
      <c r="J33" s="38">
        <v>36722</v>
      </c>
      <c r="K33" s="27">
        <v>2.25</v>
      </c>
      <c r="L33" s="38">
        <v>37093</v>
      </c>
      <c r="M33" s="27">
        <v>2.69</v>
      </c>
      <c r="N33" s="38">
        <v>37457</v>
      </c>
      <c r="O33" s="27">
        <v>3.61</v>
      </c>
      <c r="P33" s="38">
        <v>37821</v>
      </c>
      <c r="Q33" s="27">
        <v>3.68</v>
      </c>
      <c r="R33" s="38">
        <v>38185</v>
      </c>
      <c r="S33" s="27">
        <v>2.76</v>
      </c>
      <c r="T33" s="38">
        <v>38549</v>
      </c>
      <c r="U33" s="27">
        <v>2.36</v>
      </c>
      <c r="V33" s="46">
        <v>38920</v>
      </c>
      <c r="W33" s="27">
        <v>2.12</v>
      </c>
      <c r="X33" s="46">
        <v>39284</v>
      </c>
      <c r="Y33" s="27">
        <v>2.27</v>
      </c>
      <c r="Z33" s="46">
        <v>39648</v>
      </c>
      <c r="AA33" s="27">
        <v>2.99</v>
      </c>
      <c r="AB33" s="46">
        <v>40012</v>
      </c>
      <c r="AC33" s="27">
        <v>5.44</v>
      </c>
      <c r="AD33" s="46">
        <v>40376</v>
      </c>
      <c r="AE33" s="27">
        <v>4.59</v>
      </c>
      <c r="AF33" s="46">
        <v>40740</v>
      </c>
      <c r="AG33" s="27">
        <v>3.81</v>
      </c>
      <c r="AH33" s="46">
        <v>41111</v>
      </c>
      <c r="AI33" s="27">
        <v>3.43</v>
      </c>
      <c r="AJ33" s="46">
        <v>41475</v>
      </c>
      <c r="AK33" s="27">
        <v>3.16</v>
      </c>
      <c r="AL33" s="46">
        <v>41839</v>
      </c>
      <c r="AM33" s="27">
        <v>2.83</v>
      </c>
      <c r="AN33" s="46">
        <v>42203</v>
      </c>
      <c r="AO33" s="27">
        <v>2.36</v>
      </c>
      <c r="AP33" s="46">
        <v>42567</v>
      </c>
      <c r="AQ33" s="34">
        <v>2.2000000000000002</v>
      </c>
      <c r="AR33" s="49">
        <v>42938</v>
      </c>
      <c r="AS33" s="57">
        <v>2.06</v>
      </c>
      <c r="AT33" s="49">
        <v>43302</v>
      </c>
      <c r="AU33" s="57">
        <v>1.91</v>
      </c>
      <c r="AV33" s="49">
        <v>43666</v>
      </c>
      <c r="AW33" s="57">
        <v>1.85</v>
      </c>
      <c r="AX33" s="46">
        <v>44030</v>
      </c>
      <c r="AY33" s="57">
        <v>16.760000000000002</v>
      </c>
      <c r="AZ33" s="49">
        <v>44394</v>
      </c>
      <c r="BA33" s="57">
        <v>3.84</v>
      </c>
      <c r="BB33" s="49">
        <v>44758</v>
      </c>
      <c r="BC33" s="57">
        <v>1.86</v>
      </c>
      <c r="BD33" s="46">
        <v>45129</v>
      </c>
      <c r="BE33" s="34">
        <v>2.2400000000000002</v>
      </c>
    </row>
    <row r="34" spans="1:57" s="5" customFormat="1" x14ac:dyDescent="0.2">
      <c r="A34" s="9">
        <v>36365</v>
      </c>
      <c r="B34" s="10">
        <v>2.57</v>
      </c>
      <c r="C34" s="9">
        <v>36729</v>
      </c>
      <c r="D34" s="10">
        <v>2.23</v>
      </c>
      <c r="E34" s="9">
        <v>37100</v>
      </c>
      <c r="F34" s="10">
        <v>2.7</v>
      </c>
      <c r="G34" s="9">
        <v>37464</v>
      </c>
      <c r="H34" s="38">
        <v>36365</v>
      </c>
      <c r="I34" s="27">
        <v>2.57</v>
      </c>
      <c r="J34" s="38">
        <v>36729</v>
      </c>
      <c r="K34" s="27">
        <v>2.23</v>
      </c>
      <c r="L34" s="38">
        <v>37100</v>
      </c>
      <c r="M34" s="27">
        <v>2.7</v>
      </c>
      <c r="N34" s="38">
        <v>37464</v>
      </c>
      <c r="O34" s="27">
        <v>3.6</v>
      </c>
      <c r="P34" s="38">
        <v>37828</v>
      </c>
      <c r="Q34" s="27">
        <v>3.66</v>
      </c>
      <c r="R34" s="38">
        <v>38192</v>
      </c>
      <c r="S34" s="27">
        <v>2.73</v>
      </c>
      <c r="T34" s="38">
        <v>38556</v>
      </c>
      <c r="U34" s="27">
        <v>2.33</v>
      </c>
      <c r="V34" s="46">
        <v>38927</v>
      </c>
      <c r="W34" s="27">
        <v>2.1</v>
      </c>
      <c r="X34" s="46">
        <v>39291</v>
      </c>
      <c r="Y34" s="27">
        <v>2.27</v>
      </c>
      <c r="Z34" s="46">
        <v>39655</v>
      </c>
      <c r="AA34" s="27">
        <v>2.98</v>
      </c>
      <c r="AB34" s="46">
        <v>40019</v>
      </c>
      <c r="AC34" s="27">
        <v>5.42</v>
      </c>
      <c r="AD34" s="46">
        <v>40383</v>
      </c>
      <c r="AE34" s="27">
        <v>4.5599999999999996</v>
      </c>
      <c r="AF34" s="46">
        <v>40747</v>
      </c>
      <c r="AG34" s="27">
        <v>3.8</v>
      </c>
      <c r="AH34" s="46">
        <v>41118</v>
      </c>
      <c r="AI34" s="27">
        <v>3.41</v>
      </c>
      <c r="AJ34" s="46">
        <v>41482</v>
      </c>
      <c r="AK34" s="27">
        <v>3.15</v>
      </c>
      <c r="AL34" s="46">
        <v>41846</v>
      </c>
      <c r="AM34" s="27">
        <v>2.8</v>
      </c>
      <c r="AN34" s="46">
        <v>42210</v>
      </c>
      <c r="AO34" s="27">
        <v>2.34</v>
      </c>
      <c r="AP34" s="46">
        <v>42574</v>
      </c>
      <c r="AQ34" s="34">
        <v>2.1800000000000002</v>
      </c>
      <c r="AR34" s="46">
        <v>42945</v>
      </c>
      <c r="AS34" s="57">
        <v>2.04</v>
      </c>
      <c r="AT34" s="46">
        <v>43309</v>
      </c>
      <c r="AU34" s="57">
        <v>1.89</v>
      </c>
      <c r="AV34" s="46">
        <v>43673</v>
      </c>
      <c r="AW34" s="57">
        <v>1.84</v>
      </c>
      <c r="AX34" s="46">
        <v>44037</v>
      </c>
      <c r="AY34" s="57">
        <v>17.32</v>
      </c>
      <c r="AZ34" s="49">
        <v>44401</v>
      </c>
      <c r="BA34" s="57">
        <v>3.96</v>
      </c>
      <c r="BB34" s="49">
        <v>44765</v>
      </c>
      <c r="BC34" s="57">
        <v>1.85</v>
      </c>
      <c r="BD34" s="46">
        <v>45136</v>
      </c>
      <c r="BE34" s="34">
        <v>2.23</v>
      </c>
    </row>
    <row r="35" spans="1:57" s="5" customFormat="1" x14ac:dyDescent="0.2">
      <c r="A35" s="9">
        <v>36372</v>
      </c>
      <c r="B35" s="10">
        <v>2.5499999999999998</v>
      </c>
      <c r="C35" s="9">
        <v>36736</v>
      </c>
      <c r="D35" s="10">
        <v>2.21</v>
      </c>
      <c r="E35" s="9">
        <v>37107</v>
      </c>
      <c r="F35" s="10">
        <v>2.71</v>
      </c>
      <c r="G35" s="9">
        <v>37471</v>
      </c>
      <c r="H35" s="38">
        <v>36372</v>
      </c>
      <c r="I35" s="27">
        <v>2.5499999999999998</v>
      </c>
      <c r="J35" s="38">
        <v>36736</v>
      </c>
      <c r="K35" s="27">
        <v>2.21</v>
      </c>
      <c r="L35" s="38">
        <v>37107</v>
      </c>
      <c r="M35" s="27">
        <v>2.71</v>
      </c>
      <c r="N35" s="38">
        <v>37471</v>
      </c>
      <c r="O35" s="27">
        <v>3.56</v>
      </c>
      <c r="P35" s="38">
        <v>37835</v>
      </c>
      <c r="Q35" s="27">
        <v>3.64</v>
      </c>
      <c r="R35" s="38">
        <v>38199</v>
      </c>
      <c r="S35" s="27">
        <v>2.72</v>
      </c>
      <c r="T35" s="38">
        <v>38563</v>
      </c>
      <c r="U35" s="27">
        <v>2.3199999999999998</v>
      </c>
      <c r="V35" s="46">
        <v>38934</v>
      </c>
      <c r="W35" s="27">
        <v>2.08</v>
      </c>
      <c r="X35" s="46">
        <v>39298</v>
      </c>
      <c r="Y35" s="27">
        <v>2.25</v>
      </c>
      <c r="Z35" s="46">
        <v>39662</v>
      </c>
      <c r="AA35" s="27">
        <v>2.99</v>
      </c>
      <c r="AB35" s="46">
        <v>40026</v>
      </c>
      <c r="AC35" s="27">
        <v>5.4</v>
      </c>
      <c r="AD35" s="46">
        <v>40390</v>
      </c>
      <c r="AE35" s="27">
        <v>4.54</v>
      </c>
      <c r="AF35" s="46">
        <v>40754</v>
      </c>
      <c r="AG35" s="27">
        <v>3.79</v>
      </c>
      <c r="AH35" s="46">
        <v>41125</v>
      </c>
      <c r="AI35" s="27">
        <v>3.4</v>
      </c>
      <c r="AJ35" s="46">
        <v>41489</v>
      </c>
      <c r="AK35" s="27">
        <v>3.15</v>
      </c>
      <c r="AL35" s="46">
        <v>41853</v>
      </c>
      <c r="AM35" s="27">
        <v>2.77</v>
      </c>
      <c r="AN35" s="46">
        <v>42217</v>
      </c>
      <c r="AO35" s="27">
        <v>2.3199999999999998</v>
      </c>
      <c r="AP35" s="46">
        <v>42581</v>
      </c>
      <c r="AQ35" s="34">
        <v>2.17</v>
      </c>
      <c r="AR35" s="49">
        <v>42952</v>
      </c>
      <c r="AS35" s="57">
        <v>2.04</v>
      </c>
      <c r="AT35" s="49">
        <v>43316</v>
      </c>
      <c r="AU35" s="57">
        <v>1.87</v>
      </c>
      <c r="AV35" s="49">
        <v>43680</v>
      </c>
      <c r="AW35" s="57">
        <v>1.82</v>
      </c>
      <c r="AX35" s="46">
        <v>44044</v>
      </c>
      <c r="AY35" s="57">
        <v>16.43</v>
      </c>
      <c r="AZ35" s="49">
        <v>44408</v>
      </c>
      <c r="BA35" s="57">
        <v>3.95</v>
      </c>
      <c r="BB35" s="49">
        <v>44772</v>
      </c>
      <c r="BC35" s="57">
        <v>1.83</v>
      </c>
      <c r="BD35" s="46">
        <v>45143</v>
      </c>
      <c r="BE35" s="34">
        <v>2.23</v>
      </c>
    </row>
    <row r="36" spans="1:57" s="5" customFormat="1" x14ac:dyDescent="0.2">
      <c r="A36" s="9">
        <v>36379</v>
      </c>
      <c r="B36" s="10">
        <v>2.5099999999999998</v>
      </c>
      <c r="C36" s="9">
        <v>36743</v>
      </c>
      <c r="D36" s="10">
        <v>2.19</v>
      </c>
      <c r="E36" s="9">
        <v>37114</v>
      </c>
      <c r="F36" s="10">
        <v>2.73</v>
      </c>
      <c r="G36" s="9">
        <v>37478</v>
      </c>
      <c r="H36" s="38">
        <v>36379</v>
      </c>
      <c r="I36" s="27">
        <v>2.5099999999999998</v>
      </c>
      <c r="J36" s="38">
        <v>36743</v>
      </c>
      <c r="K36" s="27">
        <v>2.19</v>
      </c>
      <c r="L36" s="38">
        <v>37114</v>
      </c>
      <c r="M36" s="27">
        <v>2.73</v>
      </c>
      <c r="N36" s="38">
        <v>37478</v>
      </c>
      <c r="O36" s="27">
        <v>3.54</v>
      </c>
      <c r="P36" s="38">
        <v>37842</v>
      </c>
      <c r="Q36" s="27">
        <v>3.62</v>
      </c>
      <c r="R36" s="38">
        <v>38206</v>
      </c>
      <c r="S36" s="27">
        <v>2.7</v>
      </c>
      <c r="T36" s="38">
        <v>38570</v>
      </c>
      <c r="U36" s="27">
        <v>2.29</v>
      </c>
      <c r="V36" s="46">
        <v>38941</v>
      </c>
      <c r="W36" s="27">
        <v>2.0699999999999998</v>
      </c>
      <c r="X36" s="46">
        <v>39305</v>
      </c>
      <c r="Y36" s="27">
        <v>2.25</v>
      </c>
      <c r="Z36" s="46">
        <v>39669</v>
      </c>
      <c r="AA36" s="27">
        <v>3</v>
      </c>
      <c r="AB36" s="46">
        <v>40033</v>
      </c>
      <c r="AC36" s="27">
        <v>5.38</v>
      </c>
      <c r="AD36" s="46">
        <v>40397</v>
      </c>
      <c r="AE36" s="27">
        <v>4.5</v>
      </c>
      <c r="AF36" s="46">
        <v>40761</v>
      </c>
      <c r="AG36" s="27">
        <v>3.78</v>
      </c>
      <c r="AH36" s="46">
        <v>41132</v>
      </c>
      <c r="AI36" s="27">
        <v>3.39</v>
      </c>
      <c r="AJ36" s="46">
        <v>41496</v>
      </c>
      <c r="AK36" s="27">
        <v>3.13</v>
      </c>
      <c r="AL36" s="46">
        <v>41860</v>
      </c>
      <c r="AM36" s="27">
        <v>2.76</v>
      </c>
      <c r="AN36" s="46">
        <v>42224</v>
      </c>
      <c r="AO36" s="27">
        <v>2.31</v>
      </c>
      <c r="AP36" s="46">
        <v>42588</v>
      </c>
      <c r="AQ36" s="34">
        <v>2.16</v>
      </c>
      <c r="AR36" s="46">
        <v>42959</v>
      </c>
      <c r="AS36" s="57">
        <v>2.0299999999999998</v>
      </c>
      <c r="AT36" s="46">
        <v>43323</v>
      </c>
      <c r="AU36" s="57">
        <v>1.86</v>
      </c>
      <c r="AV36" s="46">
        <v>43687</v>
      </c>
      <c r="AW36" s="57">
        <v>1.82</v>
      </c>
      <c r="AX36" s="46">
        <v>44051</v>
      </c>
      <c r="AY36" s="57">
        <v>16.47</v>
      </c>
      <c r="AZ36" s="49">
        <v>44415</v>
      </c>
      <c r="BA36" s="57">
        <v>3.96</v>
      </c>
      <c r="BB36" s="49">
        <v>44779</v>
      </c>
      <c r="BC36" s="57">
        <v>1.82</v>
      </c>
      <c r="BD36" s="46">
        <v>45150</v>
      </c>
      <c r="BE36" s="34">
        <v>2.23</v>
      </c>
    </row>
    <row r="37" spans="1:57" s="5" customFormat="1" x14ac:dyDescent="0.2">
      <c r="A37" s="9">
        <v>36386</v>
      </c>
      <c r="B37" s="10">
        <v>2.5099999999999998</v>
      </c>
      <c r="C37" s="9">
        <v>36750</v>
      </c>
      <c r="D37" s="10">
        <v>2.1800000000000002</v>
      </c>
      <c r="E37" s="9">
        <v>37121</v>
      </c>
      <c r="F37" s="10">
        <v>2.75</v>
      </c>
      <c r="G37" s="9">
        <v>37485</v>
      </c>
      <c r="H37" s="38">
        <v>36386</v>
      </c>
      <c r="I37" s="27">
        <v>2.5099999999999998</v>
      </c>
      <c r="J37" s="38">
        <v>36750</v>
      </c>
      <c r="K37" s="27">
        <v>2.1800000000000002</v>
      </c>
      <c r="L37" s="38">
        <v>37121</v>
      </c>
      <c r="M37" s="27">
        <v>2.75</v>
      </c>
      <c r="N37" s="38">
        <v>37485</v>
      </c>
      <c r="O37" s="27">
        <v>3.5</v>
      </c>
      <c r="P37" s="38">
        <v>37849</v>
      </c>
      <c r="Q37" s="27">
        <v>3.59</v>
      </c>
      <c r="R37" s="38">
        <v>38213</v>
      </c>
      <c r="S37" s="27">
        <v>2.68</v>
      </c>
      <c r="T37" s="38">
        <v>38577</v>
      </c>
      <c r="U37" s="27">
        <v>2.2799999999999998</v>
      </c>
      <c r="V37" s="46">
        <v>38948</v>
      </c>
      <c r="W37" s="27">
        <v>2.06</v>
      </c>
      <c r="X37" s="46">
        <v>39312</v>
      </c>
      <c r="Y37" s="27">
        <v>2.2400000000000002</v>
      </c>
      <c r="Z37" s="46">
        <v>39676</v>
      </c>
      <c r="AA37" s="27">
        <v>3</v>
      </c>
      <c r="AB37" s="46">
        <v>40040</v>
      </c>
      <c r="AC37" s="27">
        <v>5.36</v>
      </c>
      <c r="AD37" s="46">
        <v>40404</v>
      </c>
      <c r="AE37" s="27">
        <v>4.47</v>
      </c>
      <c r="AF37" s="46">
        <v>40768</v>
      </c>
      <c r="AG37" s="27">
        <v>3.77</v>
      </c>
      <c r="AH37" s="46">
        <v>41139</v>
      </c>
      <c r="AI37" s="27">
        <v>3.38</v>
      </c>
      <c r="AJ37" s="46">
        <v>41503</v>
      </c>
      <c r="AK37" s="27">
        <v>3.16</v>
      </c>
      <c r="AL37" s="46">
        <v>41867</v>
      </c>
      <c r="AM37" s="27">
        <v>2.73</v>
      </c>
      <c r="AN37" s="46">
        <v>42231</v>
      </c>
      <c r="AO37" s="27">
        <v>2.2999999999999998</v>
      </c>
      <c r="AP37" s="46">
        <v>42595</v>
      </c>
      <c r="AQ37" s="34">
        <v>2.15</v>
      </c>
      <c r="AR37" s="49">
        <v>42966</v>
      </c>
      <c r="AS37" s="57">
        <v>2.02</v>
      </c>
      <c r="AT37" s="49">
        <v>43330</v>
      </c>
      <c r="AU37" s="57">
        <v>1.86</v>
      </c>
      <c r="AV37" s="49">
        <v>43694</v>
      </c>
      <c r="AW37" s="57">
        <v>1.8</v>
      </c>
      <c r="AX37" s="46">
        <v>44058</v>
      </c>
      <c r="AY37" s="57">
        <v>16.14</v>
      </c>
      <c r="AZ37" s="49">
        <v>44422</v>
      </c>
      <c r="BA37" s="57">
        <v>3.92</v>
      </c>
      <c r="BB37" s="49">
        <v>44786</v>
      </c>
      <c r="BC37" s="57">
        <v>1.82</v>
      </c>
      <c r="BD37" s="46">
        <v>45157</v>
      </c>
      <c r="BE37" s="34">
        <v>2.23</v>
      </c>
    </row>
    <row r="38" spans="1:57" s="5" customFormat="1" x14ac:dyDescent="0.2">
      <c r="A38" s="9">
        <v>36393</v>
      </c>
      <c r="B38" s="10">
        <v>2.4700000000000002</v>
      </c>
      <c r="C38" s="9">
        <v>36757</v>
      </c>
      <c r="D38" s="10">
        <v>2.17</v>
      </c>
      <c r="E38" s="9">
        <v>37128</v>
      </c>
      <c r="F38" s="10">
        <v>2.76</v>
      </c>
      <c r="G38" s="9">
        <v>37492</v>
      </c>
      <c r="H38" s="38">
        <v>36393</v>
      </c>
      <c r="I38" s="27">
        <v>2.4700000000000002</v>
      </c>
      <c r="J38" s="38">
        <v>36757</v>
      </c>
      <c r="K38" s="27">
        <v>2.17</v>
      </c>
      <c r="L38" s="38">
        <v>37128</v>
      </c>
      <c r="M38" s="27">
        <v>2.76</v>
      </c>
      <c r="N38" s="38">
        <v>37492</v>
      </c>
      <c r="O38" s="27">
        <v>3.5</v>
      </c>
      <c r="P38" s="38">
        <v>37856</v>
      </c>
      <c r="Q38" s="27">
        <v>3.57</v>
      </c>
      <c r="R38" s="38">
        <v>38220</v>
      </c>
      <c r="S38" s="27">
        <v>2.67</v>
      </c>
      <c r="T38" s="38">
        <v>38584</v>
      </c>
      <c r="U38" s="27">
        <v>2.25</v>
      </c>
      <c r="V38" s="46">
        <v>38955</v>
      </c>
      <c r="W38" s="27">
        <v>2.0499999999999998</v>
      </c>
      <c r="X38" s="46">
        <v>39319</v>
      </c>
      <c r="Y38" s="27">
        <v>2.25</v>
      </c>
      <c r="Z38" s="46">
        <v>39683</v>
      </c>
      <c r="AA38" s="27">
        <v>3.02</v>
      </c>
      <c r="AB38" s="46">
        <v>40047</v>
      </c>
      <c r="AC38" s="27">
        <v>5.34</v>
      </c>
      <c r="AD38" s="46">
        <v>40411</v>
      </c>
      <c r="AE38" s="27">
        <v>4.4400000000000004</v>
      </c>
      <c r="AF38" s="46">
        <v>40775</v>
      </c>
      <c r="AG38" s="27">
        <v>3.76</v>
      </c>
      <c r="AH38" s="46">
        <v>41146</v>
      </c>
      <c r="AI38" s="27">
        <v>3.39</v>
      </c>
      <c r="AJ38" s="46">
        <v>41510</v>
      </c>
      <c r="AK38" s="27">
        <v>3.15</v>
      </c>
      <c r="AL38" s="46">
        <v>41874</v>
      </c>
      <c r="AM38" s="27">
        <v>2.72</v>
      </c>
      <c r="AN38" s="46">
        <v>42238</v>
      </c>
      <c r="AO38" s="27">
        <v>2.2999999999999998</v>
      </c>
      <c r="AP38" s="46">
        <v>42602</v>
      </c>
      <c r="AQ38" s="34">
        <v>2.15</v>
      </c>
      <c r="AR38" s="46">
        <v>42973</v>
      </c>
      <c r="AS38" s="57">
        <v>2.02</v>
      </c>
      <c r="AT38" s="46">
        <v>43337</v>
      </c>
      <c r="AU38" s="57">
        <v>1.85</v>
      </c>
      <c r="AV38" s="46">
        <v>43701</v>
      </c>
      <c r="AW38" s="57">
        <v>1.79</v>
      </c>
      <c r="AX38" s="46">
        <v>44065</v>
      </c>
      <c r="AY38" s="57">
        <v>16.440000000000001</v>
      </c>
      <c r="AZ38" s="49">
        <v>44429</v>
      </c>
      <c r="BA38" s="57">
        <v>3.95</v>
      </c>
      <c r="BB38" s="49">
        <v>44793</v>
      </c>
      <c r="BC38" s="57">
        <v>1.81</v>
      </c>
      <c r="BD38" s="46">
        <v>45164</v>
      </c>
      <c r="BE38" s="34">
        <v>2.23</v>
      </c>
    </row>
    <row r="39" spans="1:57" s="5" customFormat="1" x14ac:dyDescent="0.2">
      <c r="A39" s="9">
        <v>36400</v>
      </c>
      <c r="B39" s="10">
        <v>2.46</v>
      </c>
      <c r="C39" s="9">
        <v>36764</v>
      </c>
      <c r="D39" s="10">
        <v>2.16</v>
      </c>
      <c r="E39" s="9">
        <v>37135</v>
      </c>
      <c r="F39" s="10">
        <v>2.78</v>
      </c>
      <c r="G39" s="9">
        <v>37499</v>
      </c>
      <c r="H39" s="38">
        <v>36400</v>
      </c>
      <c r="I39" s="27">
        <v>2.46</v>
      </c>
      <c r="J39" s="38">
        <v>36764</v>
      </c>
      <c r="K39" s="27">
        <v>2.16</v>
      </c>
      <c r="L39" s="38">
        <v>37135</v>
      </c>
      <c r="M39" s="27">
        <v>2.78</v>
      </c>
      <c r="N39" s="38">
        <v>37499</v>
      </c>
      <c r="O39" s="27">
        <v>3.48</v>
      </c>
      <c r="P39" s="38">
        <v>37863</v>
      </c>
      <c r="Q39" s="27">
        <v>3.57</v>
      </c>
      <c r="R39" s="38">
        <v>38227</v>
      </c>
      <c r="S39" s="27">
        <v>2.65</v>
      </c>
      <c r="T39" s="38">
        <v>38591</v>
      </c>
      <c r="U39" s="27">
        <v>2.2400000000000002</v>
      </c>
      <c r="V39" s="46">
        <v>38962</v>
      </c>
      <c r="W39" s="27">
        <v>2.06</v>
      </c>
      <c r="X39" s="46">
        <v>39326</v>
      </c>
      <c r="Y39" s="27">
        <v>2.25</v>
      </c>
      <c r="Z39" s="46">
        <v>39690</v>
      </c>
      <c r="AA39" s="27">
        <v>3.05</v>
      </c>
      <c r="AB39" s="46">
        <v>40054</v>
      </c>
      <c r="AC39" s="27">
        <v>5.34</v>
      </c>
      <c r="AD39" s="46">
        <v>40418</v>
      </c>
      <c r="AE39" s="27">
        <v>4.41</v>
      </c>
      <c r="AF39" s="46">
        <v>40782</v>
      </c>
      <c r="AG39" s="27">
        <v>3.75</v>
      </c>
      <c r="AH39" s="46">
        <v>41153</v>
      </c>
      <c r="AI39" s="27">
        <v>3.39</v>
      </c>
      <c r="AJ39" s="46">
        <v>41517</v>
      </c>
      <c r="AK39" s="27">
        <v>3.15</v>
      </c>
      <c r="AL39" s="46">
        <v>41881</v>
      </c>
      <c r="AM39" s="27">
        <v>2.71</v>
      </c>
      <c r="AN39" s="46">
        <v>42245</v>
      </c>
      <c r="AO39" s="27">
        <v>2.31</v>
      </c>
      <c r="AP39" s="46">
        <v>42609</v>
      </c>
      <c r="AQ39" s="34">
        <v>2.15</v>
      </c>
      <c r="AR39" s="49">
        <v>42980</v>
      </c>
      <c r="AS39" s="57">
        <v>2.0299999999999998</v>
      </c>
      <c r="AT39" s="49">
        <v>43344</v>
      </c>
      <c r="AU39" s="57">
        <v>1.84</v>
      </c>
      <c r="AV39" s="49">
        <v>43708</v>
      </c>
      <c r="AW39" s="57">
        <v>1.78</v>
      </c>
      <c r="AX39" s="46">
        <v>44072</v>
      </c>
      <c r="AY39" s="57">
        <v>16.36</v>
      </c>
      <c r="AZ39" s="49">
        <v>44436</v>
      </c>
      <c r="BA39" s="57">
        <v>3.89</v>
      </c>
      <c r="BB39" s="49">
        <v>44800</v>
      </c>
      <c r="BC39" s="57">
        <v>1.81</v>
      </c>
      <c r="BD39" s="46">
        <v>45171</v>
      </c>
      <c r="BE39" s="34">
        <v>2.23</v>
      </c>
    </row>
    <row r="40" spans="1:57" s="5" customFormat="1" x14ac:dyDescent="0.2">
      <c r="A40" s="9">
        <v>36407</v>
      </c>
      <c r="B40" s="10">
        <v>2.44</v>
      </c>
      <c r="C40" s="9">
        <v>36771</v>
      </c>
      <c r="D40" s="10">
        <v>2.16</v>
      </c>
      <c r="E40" s="9">
        <v>37142</v>
      </c>
      <c r="F40" s="10">
        <v>2.78</v>
      </c>
      <c r="G40" s="9">
        <v>37506</v>
      </c>
      <c r="H40" s="38">
        <v>36407</v>
      </c>
      <c r="I40" s="27">
        <v>2.44</v>
      </c>
      <c r="J40" s="38">
        <v>36771</v>
      </c>
      <c r="K40" s="27">
        <v>2.16</v>
      </c>
      <c r="L40" s="38">
        <v>37142</v>
      </c>
      <c r="M40" s="27">
        <v>2.78</v>
      </c>
      <c r="N40" s="38">
        <v>37506</v>
      </c>
      <c r="O40" s="27">
        <v>3.45</v>
      </c>
      <c r="P40" s="38">
        <v>37870</v>
      </c>
      <c r="Q40" s="27">
        <v>3.52</v>
      </c>
      <c r="R40" s="38">
        <v>38234</v>
      </c>
      <c r="S40" s="27">
        <v>2.65</v>
      </c>
      <c r="T40" s="38">
        <v>38598</v>
      </c>
      <c r="U40" s="27">
        <v>2.2400000000000002</v>
      </c>
      <c r="V40" s="46">
        <v>38969</v>
      </c>
      <c r="W40" s="27">
        <v>2.04</v>
      </c>
      <c r="X40" s="46">
        <v>39333</v>
      </c>
      <c r="Y40" s="27">
        <v>2.23</v>
      </c>
      <c r="Z40" s="46">
        <v>39697</v>
      </c>
      <c r="AA40" s="27">
        <v>3.05</v>
      </c>
      <c r="AB40" s="46">
        <v>40061</v>
      </c>
      <c r="AC40" s="27">
        <v>5.31</v>
      </c>
      <c r="AD40" s="46">
        <v>40425</v>
      </c>
      <c r="AE40" s="27">
        <v>4.42</v>
      </c>
      <c r="AF40" s="46">
        <v>40789</v>
      </c>
      <c r="AG40" s="27">
        <v>3.76</v>
      </c>
      <c r="AH40" s="46">
        <v>41160</v>
      </c>
      <c r="AI40" s="27">
        <v>3.37</v>
      </c>
      <c r="AJ40" s="46">
        <v>41524</v>
      </c>
      <c r="AK40" s="27">
        <v>3.09</v>
      </c>
      <c r="AL40" s="46">
        <v>41888</v>
      </c>
      <c r="AM40" s="27">
        <v>2.67</v>
      </c>
      <c r="AN40" s="46">
        <v>42252</v>
      </c>
      <c r="AO40" s="27">
        <v>2.2999999999999998</v>
      </c>
      <c r="AP40" s="46">
        <v>42616</v>
      </c>
      <c r="AQ40" s="34">
        <v>2.16</v>
      </c>
      <c r="AR40" s="46">
        <v>42987</v>
      </c>
      <c r="AS40" s="57">
        <v>2.0099999999999998</v>
      </c>
      <c r="AT40" s="46">
        <v>43351</v>
      </c>
      <c r="AU40" s="57">
        <v>1.83</v>
      </c>
      <c r="AV40" s="46">
        <v>43715</v>
      </c>
      <c r="AW40" s="57">
        <v>1.76</v>
      </c>
      <c r="AX40" s="46">
        <v>44079</v>
      </c>
      <c r="AY40" s="57">
        <v>16.45</v>
      </c>
      <c r="AZ40" s="49">
        <v>44443</v>
      </c>
      <c r="BA40" s="57">
        <v>3.82</v>
      </c>
      <c r="BB40" s="49">
        <v>44807</v>
      </c>
      <c r="BC40" s="57">
        <v>1.82</v>
      </c>
      <c r="BD40" s="46">
        <v>45178</v>
      </c>
      <c r="BE40" s="34">
        <v>2.21</v>
      </c>
    </row>
    <row r="41" spans="1:57" s="5" customFormat="1" x14ac:dyDescent="0.2">
      <c r="A41" s="9">
        <v>36414</v>
      </c>
      <c r="B41" s="10">
        <v>2.42</v>
      </c>
      <c r="C41" s="9">
        <v>36778</v>
      </c>
      <c r="D41" s="10">
        <v>2.14</v>
      </c>
      <c r="E41" s="9">
        <v>37149</v>
      </c>
      <c r="F41" s="10">
        <v>2.79</v>
      </c>
      <c r="G41" s="9">
        <v>37513</v>
      </c>
      <c r="H41" s="38">
        <v>36414</v>
      </c>
      <c r="I41" s="27">
        <v>2.42</v>
      </c>
      <c r="J41" s="38">
        <v>36778</v>
      </c>
      <c r="K41" s="27">
        <v>2.14</v>
      </c>
      <c r="L41" s="38">
        <v>37149</v>
      </c>
      <c r="M41" s="27">
        <v>2.79</v>
      </c>
      <c r="N41" s="38">
        <v>37513</v>
      </c>
      <c r="O41" s="27">
        <v>3.42</v>
      </c>
      <c r="P41" s="38">
        <v>37877</v>
      </c>
      <c r="Q41" s="27">
        <v>3.5</v>
      </c>
      <c r="R41" s="38">
        <v>38241</v>
      </c>
      <c r="S41" s="27">
        <v>2.63</v>
      </c>
      <c r="T41" s="38">
        <v>38605</v>
      </c>
      <c r="U41" s="27">
        <v>2.2000000000000002</v>
      </c>
      <c r="V41" s="46">
        <v>38976</v>
      </c>
      <c r="W41" s="27">
        <v>2.0299999999999998</v>
      </c>
      <c r="X41" s="46">
        <v>39340</v>
      </c>
      <c r="Y41" s="27">
        <v>2.23</v>
      </c>
      <c r="Z41" s="46">
        <v>39704</v>
      </c>
      <c r="AA41" s="27">
        <v>3.07</v>
      </c>
      <c r="AB41" s="46">
        <v>40068</v>
      </c>
      <c r="AC41" s="27">
        <v>5.26</v>
      </c>
      <c r="AD41" s="46">
        <v>40432</v>
      </c>
      <c r="AE41" s="27">
        <v>4.37</v>
      </c>
      <c r="AF41" s="46">
        <v>40796</v>
      </c>
      <c r="AG41" s="27">
        <v>3.74</v>
      </c>
      <c r="AH41" s="46">
        <v>41167</v>
      </c>
      <c r="AI41" s="27">
        <v>3.36</v>
      </c>
      <c r="AJ41" s="46">
        <v>41531</v>
      </c>
      <c r="AK41" s="27">
        <v>3.01</v>
      </c>
      <c r="AL41" s="46">
        <v>41895</v>
      </c>
      <c r="AM41" s="27">
        <v>2.65</v>
      </c>
      <c r="AN41" s="46">
        <v>42259</v>
      </c>
      <c r="AO41" s="27">
        <v>2.29</v>
      </c>
      <c r="AP41" s="46">
        <v>42623</v>
      </c>
      <c r="AQ41" s="34">
        <v>2.15</v>
      </c>
      <c r="AR41" s="49">
        <v>42994</v>
      </c>
      <c r="AS41" s="57">
        <v>2</v>
      </c>
      <c r="AT41" s="49">
        <v>43358</v>
      </c>
      <c r="AU41" s="57">
        <v>1.82</v>
      </c>
      <c r="AV41" s="49">
        <v>43722</v>
      </c>
      <c r="AW41" s="57">
        <v>1.75</v>
      </c>
      <c r="AX41" s="46">
        <v>44086</v>
      </c>
      <c r="AY41" s="57">
        <v>16.329999999999998</v>
      </c>
      <c r="AZ41" s="49">
        <v>44450</v>
      </c>
      <c r="BA41" s="57">
        <v>3.79</v>
      </c>
      <c r="BB41" s="49">
        <v>44814</v>
      </c>
      <c r="BC41" s="57">
        <v>1.82</v>
      </c>
      <c r="BD41" s="46">
        <v>45185</v>
      </c>
      <c r="BE41" s="34">
        <v>2.2000000000000002</v>
      </c>
    </row>
    <row r="42" spans="1:57" s="5" customFormat="1" x14ac:dyDescent="0.2">
      <c r="A42" s="9">
        <v>36421</v>
      </c>
      <c r="B42" s="10">
        <v>2.4</v>
      </c>
      <c r="C42" s="9">
        <v>36785</v>
      </c>
      <c r="D42" s="10">
        <v>2.13</v>
      </c>
      <c r="E42" s="9">
        <v>37156</v>
      </c>
      <c r="F42" s="10">
        <v>2.8</v>
      </c>
      <c r="G42" s="9">
        <v>37520</v>
      </c>
      <c r="H42" s="38">
        <v>36421</v>
      </c>
      <c r="I42" s="27">
        <v>2.4</v>
      </c>
      <c r="J42" s="38">
        <v>36785</v>
      </c>
      <c r="K42" s="27">
        <v>2.13</v>
      </c>
      <c r="L42" s="38">
        <v>37156</v>
      </c>
      <c r="M42" s="27">
        <v>2.8</v>
      </c>
      <c r="N42" s="38">
        <v>37520</v>
      </c>
      <c r="O42" s="27">
        <v>3.41</v>
      </c>
      <c r="P42" s="38">
        <v>37884</v>
      </c>
      <c r="Q42" s="27">
        <v>3.48</v>
      </c>
      <c r="R42" s="38">
        <v>38248</v>
      </c>
      <c r="S42" s="27">
        <v>2.61</v>
      </c>
      <c r="T42" s="38">
        <v>38612</v>
      </c>
      <c r="U42" s="27">
        <v>2.1800000000000002</v>
      </c>
      <c r="V42" s="46">
        <v>38983</v>
      </c>
      <c r="W42" s="27">
        <v>2.0299999999999998</v>
      </c>
      <c r="X42" s="46">
        <v>39347</v>
      </c>
      <c r="Y42" s="27">
        <v>2.2400000000000002</v>
      </c>
      <c r="Z42" s="46">
        <v>39711</v>
      </c>
      <c r="AA42" s="27">
        <v>3.09</v>
      </c>
      <c r="AB42" s="46">
        <v>40075</v>
      </c>
      <c r="AC42" s="27">
        <v>5.22</v>
      </c>
      <c r="AD42" s="46">
        <v>40439</v>
      </c>
      <c r="AE42" s="27">
        <v>4.3499999999999996</v>
      </c>
      <c r="AF42" s="46">
        <v>40803</v>
      </c>
      <c r="AG42" s="27">
        <v>3.72</v>
      </c>
      <c r="AH42" s="46">
        <v>41174</v>
      </c>
      <c r="AI42" s="27">
        <v>3.35</v>
      </c>
      <c r="AJ42" s="46">
        <v>41538</v>
      </c>
      <c r="AK42" s="27">
        <v>2.97</v>
      </c>
      <c r="AL42" s="46">
        <v>41902</v>
      </c>
      <c r="AM42" s="27">
        <v>2.63</v>
      </c>
      <c r="AN42" s="46">
        <v>42266</v>
      </c>
      <c r="AO42" s="27">
        <v>2.2799999999999998</v>
      </c>
      <c r="AP42" s="46">
        <v>42630</v>
      </c>
      <c r="AQ42" s="34">
        <v>2.14</v>
      </c>
      <c r="AR42" s="46">
        <v>43001</v>
      </c>
      <c r="AS42" s="57">
        <v>1.99</v>
      </c>
      <c r="AT42" s="46">
        <v>43365</v>
      </c>
      <c r="AU42" s="57">
        <v>1.81</v>
      </c>
      <c r="AV42" s="46">
        <v>43729</v>
      </c>
      <c r="AW42" s="57">
        <v>1.74</v>
      </c>
      <c r="AX42" s="46">
        <v>44093</v>
      </c>
      <c r="AY42" s="57">
        <v>16.34</v>
      </c>
      <c r="AZ42" s="49">
        <v>44457</v>
      </c>
      <c r="BA42" s="57">
        <v>3.71</v>
      </c>
      <c r="BB42" s="49">
        <v>44821</v>
      </c>
      <c r="BC42" s="57">
        <v>1.82</v>
      </c>
      <c r="BD42" s="46">
        <v>45192</v>
      </c>
      <c r="BE42" s="34">
        <v>2.19</v>
      </c>
    </row>
    <row r="43" spans="1:57" s="5" customFormat="1" x14ac:dyDescent="0.2">
      <c r="A43" s="9">
        <v>36428</v>
      </c>
      <c r="B43" s="10">
        <v>2.38</v>
      </c>
      <c r="C43" s="9">
        <v>36792</v>
      </c>
      <c r="D43" s="10">
        <v>2.12</v>
      </c>
      <c r="E43" s="9">
        <v>37163</v>
      </c>
      <c r="F43" s="10">
        <v>2.81</v>
      </c>
      <c r="G43" s="9">
        <v>37527</v>
      </c>
      <c r="H43" s="38">
        <v>36428</v>
      </c>
      <c r="I43" s="27">
        <v>2.38</v>
      </c>
      <c r="J43" s="38">
        <v>36792</v>
      </c>
      <c r="K43" s="27">
        <v>2.12</v>
      </c>
      <c r="L43" s="38">
        <v>37163</v>
      </c>
      <c r="M43" s="27">
        <v>2.81</v>
      </c>
      <c r="N43" s="38">
        <v>37527</v>
      </c>
      <c r="O43" s="27">
        <v>3.39</v>
      </c>
      <c r="P43" s="38">
        <v>37891</v>
      </c>
      <c r="Q43" s="27">
        <v>3.45</v>
      </c>
      <c r="R43" s="38">
        <v>38255</v>
      </c>
      <c r="S43" s="27">
        <v>2.59</v>
      </c>
      <c r="T43" s="38">
        <v>38619</v>
      </c>
      <c r="U43" s="27">
        <v>2.16</v>
      </c>
      <c r="V43" s="46">
        <v>38990</v>
      </c>
      <c r="W43" s="27">
        <v>2.0099999999999998</v>
      </c>
      <c r="X43" s="46">
        <v>39354</v>
      </c>
      <c r="Y43" s="27">
        <v>2.23</v>
      </c>
      <c r="Z43" s="46">
        <v>39718</v>
      </c>
      <c r="AA43" s="27">
        <v>3.12</v>
      </c>
      <c r="AB43" s="46">
        <v>40082</v>
      </c>
      <c r="AC43" s="27">
        <v>5.19</v>
      </c>
      <c r="AD43" s="46">
        <v>40446</v>
      </c>
      <c r="AE43" s="27">
        <v>4.33</v>
      </c>
      <c r="AF43" s="46">
        <v>40810</v>
      </c>
      <c r="AG43" s="27">
        <v>3.7</v>
      </c>
      <c r="AH43" s="46">
        <v>41181</v>
      </c>
      <c r="AI43" s="27">
        <v>3.33</v>
      </c>
      <c r="AJ43" s="46">
        <v>41545</v>
      </c>
      <c r="AK43" s="27">
        <v>2.97</v>
      </c>
      <c r="AL43" s="46">
        <v>41909</v>
      </c>
      <c r="AM43" s="27">
        <v>2.61</v>
      </c>
      <c r="AN43" s="46">
        <v>42273</v>
      </c>
      <c r="AO43" s="27">
        <v>2.27</v>
      </c>
      <c r="AP43" s="46">
        <v>42637</v>
      </c>
      <c r="AQ43" s="34">
        <v>2.13</v>
      </c>
      <c r="AR43" s="49">
        <v>43008</v>
      </c>
      <c r="AS43" s="57">
        <v>1.97</v>
      </c>
      <c r="AT43" s="49">
        <v>43372</v>
      </c>
      <c r="AU43" s="57">
        <v>1.8</v>
      </c>
      <c r="AV43" s="49">
        <v>43736</v>
      </c>
      <c r="AW43" s="57">
        <v>1.73</v>
      </c>
      <c r="AX43" s="46">
        <v>44100</v>
      </c>
      <c r="AY43" s="57">
        <v>16.059999999999999</v>
      </c>
      <c r="AZ43" s="49">
        <v>44464</v>
      </c>
      <c r="BA43" s="57">
        <v>3.68</v>
      </c>
      <c r="BB43" s="49">
        <v>44828</v>
      </c>
      <c r="BC43" s="57">
        <v>1.82</v>
      </c>
      <c r="BD43" s="46">
        <v>45199</v>
      </c>
      <c r="BE43" s="34">
        <v>2.19</v>
      </c>
    </row>
    <row r="44" spans="1:57" s="5" customFormat="1" x14ac:dyDescent="0.2">
      <c r="A44" s="9">
        <v>36435</v>
      </c>
      <c r="B44" s="10">
        <v>2.36</v>
      </c>
      <c r="C44" s="9">
        <v>36799</v>
      </c>
      <c r="D44" s="10">
        <v>2.11</v>
      </c>
      <c r="E44" s="9">
        <v>37170</v>
      </c>
      <c r="F44" s="10">
        <v>2.83</v>
      </c>
      <c r="G44" s="9">
        <v>37534</v>
      </c>
      <c r="H44" s="38">
        <v>36435</v>
      </c>
      <c r="I44" s="27">
        <v>2.36</v>
      </c>
      <c r="J44" s="38">
        <v>36799</v>
      </c>
      <c r="K44" s="27">
        <v>2.11</v>
      </c>
      <c r="L44" s="38">
        <v>37170</v>
      </c>
      <c r="M44" s="27">
        <v>2.83</v>
      </c>
      <c r="N44" s="38">
        <v>37534</v>
      </c>
      <c r="O44" s="27">
        <v>3.38</v>
      </c>
      <c r="P44" s="38">
        <v>37898</v>
      </c>
      <c r="Q44" s="27">
        <v>3.43</v>
      </c>
      <c r="R44" s="38">
        <v>38262</v>
      </c>
      <c r="S44" s="27">
        <v>2.56</v>
      </c>
      <c r="T44" s="38">
        <v>38626</v>
      </c>
      <c r="U44" s="27">
        <v>2.14</v>
      </c>
      <c r="V44" s="46">
        <v>38997</v>
      </c>
      <c r="W44" s="27">
        <v>2.02</v>
      </c>
      <c r="X44" s="46">
        <v>39361</v>
      </c>
      <c r="Y44" s="27">
        <v>2.2400000000000002</v>
      </c>
      <c r="Z44" s="46">
        <v>39725</v>
      </c>
      <c r="AA44" s="27">
        <v>3.15</v>
      </c>
      <c r="AB44" s="46">
        <v>40089</v>
      </c>
      <c r="AC44" s="27">
        <v>5.14</v>
      </c>
      <c r="AD44" s="46">
        <v>40453</v>
      </c>
      <c r="AE44" s="27">
        <v>4.3099999999999996</v>
      </c>
      <c r="AF44" s="46">
        <v>40817</v>
      </c>
      <c r="AG44" s="27">
        <v>3.68</v>
      </c>
      <c r="AH44" s="46">
        <v>41188</v>
      </c>
      <c r="AI44" s="27">
        <v>3.34</v>
      </c>
      <c r="AJ44" s="46">
        <v>41552</v>
      </c>
      <c r="AK44" s="27">
        <v>2.95</v>
      </c>
      <c r="AL44" s="46">
        <v>41916</v>
      </c>
      <c r="AM44" s="27">
        <v>2.59</v>
      </c>
      <c r="AN44" s="46">
        <v>42280</v>
      </c>
      <c r="AO44" s="27">
        <v>2.25</v>
      </c>
      <c r="AP44" s="46">
        <v>42644</v>
      </c>
      <c r="AQ44" s="34">
        <v>2.11</v>
      </c>
      <c r="AR44" s="46">
        <v>43015</v>
      </c>
      <c r="AS44" s="57">
        <v>1.97</v>
      </c>
      <c r="AT44" s="46">
        <v>43379</v>
      </c>
      <c r="AU44" s="57">
        <v>1.79</v>
      </c>
      <c r="AV44" s="46">
        <v>43743</v>
      </c>
      <c r="AW44" s="57">
        <v>1.72</v>
      </c>
      <c r="AX44" s="46">
        <v>44107</v>
      </c>
      <c r="AY44" s="57">
        <v>15.82</v>
      </c>
      <c r="AZ44" s="49">
        <v>44471</v>
      </c>
      <c r="BA44" s="57">
        <v>3.71</v>
      </c>
      <c r="BB44" s="49">
        <v>44835</v>
      </c>
      <c r="BC44" s="57">
        <v>1.79</v>
      </c>
      <c r="BD44" s="46">
        <v>45206</v>
      </c>
      <c r="BE44" s="34">
        <v>2.1800000000000002</v>
      </c>
    </row>
    <row r="45" spans="1:57" s="5" customFormat="1" x14ac:dyDescent="0.2">
      <c r="A45" s="9">
        <v>36442</v>
      </c>
      <c r="B45" s="10">
        <v>2.34</v>
      </c>
      <c r="C45" s="9">
        <v>36806</v>
      </c>
      <c r="D45" s="10">
        <v>2.08</v>
      </c>
      <c r="E45" s="9">
        <v>37177</v>
      </c>
      <c r="F45" s="10">
        <v>2.8</v>
      </c>
      <c r="G45" s="9">
        <v>37541</v>
      </c>
      <c r="H45" s="38">
        <v>36442</v>
      </c>
      <c r="I45" s="27">
        <v>2.34</v>
      </c>
      <c r="J45" s="38">
        <v>36806</v>
      </c>
      <c r="K45" s="27">
        <v>2.08</v>
      </c>
      <c r="L45" s="38">
        <v>37177</v>
      </c>
      <c r="M45" s="27">
        <v>2.8</v>
      </c>
      <c r="N45" s="38">
        <v>37541</v>
      </c>
      <c r="O45" s="27">
        <v>3.36</v>
      </c>
      <c r="P45" s="38">
        <v>37905</v>
      </c>
      <c r="Q45" s="27">
        <v>3.41</v>
      </c>
      <c r="R45" s="38">
        <v>38269</v>
      </c>
      <c r="S45" s="27">
        <v>2.5499999999999998</v>
      </c>
      <c r="T45" s="38">
        <v>38633</v>
      </c>
      <c r="U45" s="27">
        <v>2.12</v>
      </c>
      <c r="V45" s="46">
        <v>39004</v>
      </c>
      <c r="W45" s="27">
        <v>1.98</v>
      </c>
      <c r="X45" s="46">
        <v>39368</v>
      </c>
      <c r="Y45" s="27">
        <v>2.21</v>
      </c>
      <c r="Z45" s="46">
        <v>39732</v>
      </c>
      <c r="AA45" s="27">
        <v>3.16</v>
      </c>
      <c r="AB45" s="46">
        <v>40096</v>
      </c>
      <c r="AC45" s="27">
        <v>5.16</v>
      </c>
      <c r="AD45" s="46">
        <v>40460</v>
      </c>
      <c r="AE45" s="27">
        <v>4.33</v>
      </c>
      <c r="AF45" s="46">
        <v>40824</v>
      </c>
      <c r="AG45" s="27">
        <v>3.66</v>
      </c>
      <c r="AH45" s="46">
        <v>41195</v>
      </c>
      <c r="AI45" s="27">
        <v>3.28</v>
      </c>
      <c r="AJ45" s="46">
        <v>41559</v>
      </c>
      <c r="AK45" s="27">
        <v>2.83</v>
      </c>
      <c r="AL45" s="46">
        <v>41923</v>
      </c>
      <c r="AM45" s="27">
        <v>2.54</v>
      </c>
      <c r="AN45" s="46">
        <v>42287</v>
      </c>
      <c r="AO45" s="27">
        <v>2.2200000000000002</v>
      </c>
      <c r="AP45" s="46">
        <v>42651</v>
      </c>
      <c r="AQ45" s="34">
        <v>2.1</v>
      </c>
      <c r="AR45" s="49">
        <v>43022</v>
      </c>
      <c r="AS45" s="57">
        <v>1.93</v>
      </c>
      <c r="AT45" s="49">
        <v>43386</v>
      </c>
      <c r="AU45" s="57">
        <v>1.75</v>
      </c>
      <c r="AV45" s="49">
        <v>43750</v>
      </c>
      <c r="AW45" s="57">
        <v>1.69</v>
      </c>
      <c r="AX45" s="46">
        <v>44114</v>
      </c>
      <c r="AY45" s="57">
        <v>15.34</v>
      </c>
      <c r="AZ45" s="49">
        <v>44478</v>
      </c>
      <c r="BA45" s="57">
        <v>3.71</v>
      </c>
      <c r="BB45" s="46">
        <v>44842</v>
      </c>
      <c r="BC45" s="34">
        <v>1.79</v>
      </c>
      <c r="BD45" s="46">
        <v>45213</v>
      </c>
      <c r="BE45" s="34">
        <v>2.14</v>
      </c>
    </row>
    <row r="46" spans="1:57" s="5" customFormat="1" x14ac:dyDescent="0.2">
      <c r="A46" s="9">
        <v>36449</v>
      </c>
      <c r="B46" s="10">
        <v>2.2999999999999998</v>
      </c>
      <c r="C46" s="9">
        <v>36813</v>
      </c>
      <c r="D46" s="10">
        <v>2.0499999999999998</v>
      </c>
      <c r="E46" s="9">
        <v>37184</v>
      </c>
      <c r="F46" s="10">
        <v>2.81</v>
      </c>
      <c r="G46" s="9">
        <v>37548</v>
      </c>
      <c r="H46" s="38">
        <v>36449</v>
      </c>
      <c r="I46" s="27">
        <v>2.2999999999999998</v>
      </c>
      <c r="J46" s="38">
        <v>36813</v>
      </c>
      <c r="K46" s="27">
        <v>2.0499999999999998</v>
      </c>
      <c r="L46" s="38">
        <v>37184</v>
      </c>
      <c r="M46" s="27">
        <v>2.81</v>
      </c>
      <c r="N46" s="38">
        <v>37548</v>
      </c>
      <c r="O46" s="27">
        <v>3.32</v>
      </c>
      <c r="P46" s="38">
        <v>37912</v>
      </c>
      <c r="Q46" s="27">
        <v>3.36</v>
      </c>
      <c r="R46" s="38">
        <v>38276</v>
      </c>
      <c r="S46" s="27">
        <v>2.5</v>
      </c>
      <c r="T46" s="38">
        <v>38640</v>
      </c>
      <c r="U46" s="27">
        <v>2.0699999999999998</v>
      </c>
      <c r="V46" s="46">
        <v>39011</v>
      </c>
      <c r="W46" s="27">
        <v>1.97</v>
      </c>
      <c r="X46" s="46">
        <v>39375</v>
      </c>
      <c r="Y46" s="27">
        <v>2.2000000000000002</v>
      </c>
      <c r="Z46" s="46">
        <v>39739</v>
      </c>
      <c r="AA46" s="27">
        <v>3.16</v>
      </c>
      <c r="AB46" s="46">
        <v>40103</v>
      </c>
      <c r="AC46" s="27">
        <v>5.09</v>
      </c>
      <c r="AD46" s="46">
        <v>40467</v>
      </c>
      <c r="AE46" s="27">
        <v>4.28</v>
      </c>
      <c r="AF46" s="46">
        <v>40831</v>
      </c>
      <c r="AG46" s="27">
        <v>3.61</v>
      </c>
      <c r="AH46" s="46">
        <v>41202</v>
      </c>
      <c r="AI46" s="27">
        <v>3.25</v>
      </c>
      <c r="AJ46" s="46">
        <v>41566</v>
      </c>
      <c r="AK46" s="27">
        <v>2.78</v>
      </c>
      <c r="AL46" s="46">
        <v>41930</v>
      </c>
      <c r="AM46" s="27">
        <v>2.5</v>
      </c>
      <c r="AN46" s="46">
        <v>42294</v>
      </c>
      <c r="AO46" s="27">
        <v>2.19</v>
      </c>
      <c r="AP46" s="46">
        <v>42658</v>
      </c>
      <c r="AQ46" s="34">
        <v>2.0699999999999998</v>
      </c>
      <c r="AR46" s="46">
        <v>43029</v>
      </c>
      <c r="AS46" s="57">
        <v>1.91</v>
      </c>
      <c r="AT46" s="46">
        <v>43393</v>
      </c>
      <c r="AU46" s="57">
        <v>1.73</v>
      </c>
      <c r="AV46" s="46">
        <v>43757</v>
      </c>
      <c r="AW46" s="57">
        <v>1.67</v>
      </c>
      <c r="AX46" s="46">
        <v>44121</v>
      </c>
      <c r="AY46" s="57">
        <v>14.95</v>
      </c>
      <c r="AZ46" s="49">
        <v>44485</v>
      </c>
      <c r="BA46" s="57">
        <v>3.61</v>
      </c>
      <c r="BB46" s="46">
        <v>44849</v>
      </c>
      <c r="BC46" s="34">
        <v>1.77</v>
      </c>
      <c r="BD46" s="46">
        <v>45220</v>
      </c>
      <c r="BE46" s="34">
        <v>2.12</v>
      </c>
    </row>
    <row r="47" spans="1:57" s="5" customFormat="1" x14ac:dyDescent="0.2">
      <c r="A47" s="9">
        <v>36456</v>
      </c>
      <c r="B47" s="10">
        <v>2.2799999999999998</v>
      </c>
      <c r="C47" s="9">
        <v>36820</v>
      </c>
      <c r="D47" s="10">
        <v>2.0299999999999998</v>
      </c>
      <c r="E47" s="9">
        <v>37191</v>
      </c>
      <c r="F47" s="10">
        <v>2.82</v>
      </c>
      <c r="G47" s="9">
        <v>37555</v>
      </c>
      <c r="H47" s="38">
        <v>36456</v>
      </c>
      <c r="I47" s="27">
        <v>2.2799999999999998</v>
      </c>
      <c r="J47" s="38">
        <v>36820</v>
      </c>
      <c r="K47" s="27">
        <v>2.0299999999999998</v>
      </c>
      <c r="L47" s="38">
        <v>37191</v>
      </c>
      <c r="M47" s="27">
        <v>2.82</v>
      </c>
      <c r="N47" s="38">
        <v>37555</v>
      </c>
      <c r="O47" s="27">
        <v>3.3</v>
      </c>
      <c r="P47" s="38">
        <v>37919</v>
      </c>
      <c r="Q47" s="27">
        <v>3.33</v>
      </c>
      <c r="R47" s="38">
        <v>38283</v>
      </c>
      <c r="S47" s="27">
        <v>2.48</v>
      </c>
      <c r="T47" s="38">
        <v>38647</v>
      </c>
      <c r="U47" s="27">
        <v>2.0499999999999998</v>
      </c>
      <c r="V47" s="46">
        <v>39018</v>
      </c>
      <c r="W47" s="27">
        <v>1.96</v>
      </c>
      <c r="X47" s="46">
        <v>39382</v>
      </c>
      <c r="Y47" s="27">
        <v>2.2000000000000002</v>
      </c>
      <c r="Z47" s="46">
        <v>39746</v>
      </c>
      <c r="AA47" s="27">
        <v>3.18</v>
      </c>
      <c r="AB47" s="46">
        <v>40110</v>
      </c>
      <c r="AC47" s="27">
        <v>5.05</v>
      </c>
      <c r="AD47" s="46">
        <v>40474</v>
      </c>
      <c r="AE47" s="27">
        <v>4.24</v>
      </c>
      <c r="AF47" s="46">
        <v>40838</v>
      </c>
      <c r="AG47" s="27">
        <v>3.57</v>
      </c>
      <c r="AH47" s="46">
        <v>41209</v>
      </c>
      <c r="AI47" s="27">
        <v>3.22</v>
      </c>
      <c r="AJ47" s="46">
        <v>41573</v>
      </c>
      <c r="AK47" s="27">
        <v>2.78</v>
      </c>
      <c r="AL47" s="46">
        <v>41937</v>
      </c>
      <c r="AM47" s="27">
        <v>2.4900000000000002</v>
      </c>
      <c r="AN47" s="46">
        <v>42301</v>
      </c>
      <c r="AO47" s="27">
        <v>2.17</v>
      </c>
      <c r="AP47" s="46">
        <v>42665</v>
      </c>
      <c r="AQ47" s="34">
        <v>2.0499999999999998</v>
      </c>
      <c r="AR47" s="49">
        <v>43036</v>
      </c>
      <c r="AS47" s="57">
        <v>1.89</v>
      </c>
      <c r="AT47" s="49">
        <v>43400</v>
      </c>
      <c r="AU47" s="57">
        <v>1.72</v>
      </c>
      <c r="AV47" s="49">
        <v>43764</v>
      </c>
      <c r="AW47" s="57">
        <v>1.66</v>
      </c>
      <c r="AX47" s="46">
        <v>44128</v>
      </c>
      <c r="AY47" s="57">
        <v>14.3</v>
      </c>
      <c r="AZ47" s="49">
        <v>44492</v>
      </c>
      <c r="BA47" s="57">
        <v>3.43</v>
      </c>
      <c r="BB47" s="46">
        <v>44856</v>
      </c>
      <c r="BC47" s="34">
        <v>1.76</v>
      </c>
      <c r="BD47" s="46">
        <v>45227</v>
      </c>
      <c r="BE47" s="34">
        <v>2.1</v>
      </c>
    </row>
    <row r="48" spans="1:57" s="5" customFormat="1" x14ac:dyDescent="0.2">
      <c r="A48" s="9">
        <v>36463</v>
      </c>
      <c r="B48" s="10">
        <v>2.25</v>
      </c>
      <c r="C48" s="9">
        <v>36827</v>
      </c>
      <c r="D48" s="10">
        <v>2.02</v>
      </c>
      <c r="E48" s="9">
        <v>37198</v>
      </c>
      <c r="F48" s="10">
        <v>2.84</v>
      </c>
      <c r="G48" s="9">
        <v>37562</v>
      </c>
      <c r="H48" s="38">
        <v>36463</v>
      </c>
      <c r="I48" s="27">
        <v>2.25</v>
      </c>
      <c r="J48" s="38">
        <v>36827</v>
      </c>
      <c r="K48" s="27">
        <v>2.02</v>
      </c>
      <c r="L48" s="38">
        <v>37198</v>
      </c>
      <c r="M48" s="27">
        <v>2.84</v>
      </c>
      <c r="N48" s="38">
        <v>37562</v>
      </c>
      <c r="O48" s="27">
        <v>3.29</v>
      </c>
      <c r="P48" s="38">
        <v>37926</v>
      </c>
      <c r="Q48" s="27">
        <v>3.29</v>
      </c>
      <c r="R48" s="38">
        <v>38290</v>
      </c>
      <c r="S48" s="27">
        <v>2.4500000000000002</v>
      </c>
      <c r="T48" s="38">
        <v>38654</v>
      </c>
      <c r="U48" s="27">
        <v>2.0299999999999998</v>
      </c>
      <c r="V48" s="46">
        <v>39025</v>
      </c>
      <c r="W48" s="27">
        <v>1.95</v>
      </c>
      <c r="X48" s="46">
        <v>39389</v>
      </c>
      <c r="Y48" s="27">
        <v>2.21</v>
      </c>
      <c r="Z48" s="46">
        <v>39753</v>
      </c>
      <c r="AA48" s="27">
        <v>3.2</v>
      </c>
      <c r="AB48" s="46">
        <v>40117</v>
      </c>
      <c r="AC48" s="27">
        <v>5</v>
      </c>
      <c r="AD48" s="46">
        <v>40481</v>
      </c>
      <c r="AE48" s="27">
        <v>4.18</v>
      </c>
      <c r="AF48" s="46">
        <v>40845</v>
      </c>
      <c r="AG48" s="27">
        <v>3.54</v>
      </c>
      <c r="AH48" s="46">
        <v>41216</v>
      </c>
      <c r="AI48" s="27">
        <v>3.18</v>
      </c>
      <c r="AJ48" s="46">
        <v>41580</v>
      </c>
      <c r="AK48" s="27">
        <v>2.74</v>
      </c>
      <c r="AL48" s="46">
        <v>41944</v>
      </c>
      <c r="AM48" s="27">
        <v>2.4500000000000002</v>
      </c>
      <c r="AN48" s="46">
        <v>42308</v>
      </c>
      <c r="AO48" s="27">
        <v>2.15</v>
      </c>
      <c r="AP48" s="46">
        <v>42672</v>
      </c>
      <c r="AQ48" s="34">
        <v>2.0299999999999998</v>
      </c>
      <c r="AR48" s="46">
        <v>43043</v>
      </c>
      <c r="AS48" s="57">
        <v>1.88</v>
      </c>
      <c r="AT48" s="46">
        <v>43407</v>
      </c>
      <c r="AU48" s="57">
        <v>1.7</v>
      </c>
      <c r="AV48" s="46">
        <v>43771</v>
      </c>
      <c r="AW48" s="57">
        <v>1.64</v>
      </c>
      <c r="AX48" s="46">
        <v>44135</v>
      </c>
      <c r="AY48" s="57">
        <v>13.76</v>
      </c>
      <c r="AZ48" s="49">
        <v>44499</v>
      </c>
      <c r="BA48" s="57">
        <v>3.31</v>
      </c>
      <c r="BB48" s="46">
        <v>44863</v>
      </c>
      <c r="BC48" s="34">
        <v>1.75</v>
      </c>
      <c r="BD48" s="46">
        <v>45234</v>
      </c>
      <c r="BE48" s="34">
        <v>2.09</v>
      </c>
    </row>
    <row r="49" spans="1:57" s="5" customFormat="1" x14ac:dyDescent="0.2">
      <c r="A49" s="9">
        <v>36470</v>
      </c>
      <c r="B49" s="10">
        <v>2.25</v>
      </c>
      <c r="C49" s="9">
        <v>36834</v>
      </c>
      <c r="D49" s="10">
        <v>2.0099999999999998</v>
      </c>
      <c r="E49" s="9">
        <v>37205</v>
      </c>
      <c r="F49" s="10">
        <v>2.87</v>
      </c>
      <c r="G49" s="9">
        <v>37569</v>
      </c>
      <c r="H49" s="38">
        <v>36470</v>
      </c>
      <c r="I49" s="27">
        <v>2.25</v>
      </c>
      <c r="J49" s="38">
        <v>36834</v>
      </c>
      <c r="K49" s="27">
        <v>2.0099999999999998</v>
      </c>
      <c r="L49" s="38">
        <v>37205</v>
      </c>
      <c r="M49" s="27">
        <v>2.87</v>
      </c>
      <c r="N49" s="38">
        <v>37569</v>
      </c>
      <c r="O49" s="27">
        <v>3.28</v>
      </c>
      <c r="P49" s="38">
        <v>37933</v>
      </c>
      <c r="Q49" s="27">
        <v>3.27</v>
      </c>
      <c r="R49" s="38">
        <v>38297</v>
      </c>
      <c r="S49" s="27">
        <v>2.4500000000000002</v>
      </c>
      <c r="T49" s="38">
        <v>38661</v>
      </c>
      <c r="U49" s="27">
        <v>2.02</v>
      </c>
      <c r="V49" s="46">
        <v>39032</v>
      </c>
      <c r="W49" s="27">
        <v>1.95</v>
      </c>
      <c r="X49" s="46">
        <v>39396</v>
      </c>
      <c r="Y49" s="27">
        <v>2.23</v>
      </c>
      <c r="Z49" s="46">
        <v>39760</v>
      </c>
      <c r="AA49" s="27">
        <v>3.24</v>
      </c>
      <c r="AB49" s="46">
        <v>40124</v>
      </c>
      <c r="AC49" s="27">
        <v>4.97</v>
      </c>
      <c r="AD49" s="46">
        <v>40488</v>
      </c>
      <c r="AE49" s="27">
        <v>4.1500000000000004</v>
      </c>
      <c r="AF49" s="46">
        <v>40852</v>
      </c>
      <c r="AG49" s="27">
        <v>3.5</v>
      </c>
      <c r="AH49" s="46">
        <v>41223</v>
      </c>
      <c r="AI49" s="27">
        <v>3.16</v>
      </c>
      <c r="AJ49" s="46">
        <v>41587</v>
      </c>
      <c r="AK49" s="27">
        <v>2.71</v>
      </c>
      <c r="AL49" s="46">
        <v>41951</v>
      </c>
      <c r="AM49" s="27">
        <v>2.44</v>
      </c>
      <c r="AN49" s="46">
        <v>42315</v>
      </c>
      <c r="AO49" s="27">
        <v>2.13</v>
      </c>
      <c r="AP49" s="46">
        <v>42679</v>
      </c>
      <c r="AQ49" s="34">
        <v>2.02</v>
      </c>
      <c r="AR49" s="49">
        <v>43050</v>
      </c>
      <c r="AS49" s="57">
        <v>1.86</v>
      </c>
      <c r="AT49" s="49">
        <v>43414</v>
      </c>
      <c r="AU49" s="57">
        <v>1.69</v>
      </c>
      <c r="AV49" s="49">
        <v>43778</v>
      </c>
      <c r="AW49" s="57">
        <v>1.62</v>
      </c>
      <c r="AX49" s="46">
        <v>44142</v>
      </c>
      <c r="AY49" s="57">
        <v>13.09</v>
      </c>
      <c r="AZ49" s="49">
        <v>44506</v>
      </c>
      <c r="BA49" s="57">
        <v>3.23</v>
      </c>
      <c r="BB49" s="46">
        <v>44870</v>
      </c>
      <c r="BC49" s="57">
        <v>1.73</v>
      </c>
      <c r="BD49" s="46">
        <v>45241</v>
      </c>
      <c r="BE49" s="34">
        <v>2.0699999999999998</v>
      </c>
    </row>
    <row r="50" spans="1:57" s="5" customFormat="1" x14ac:dyDescent="0.2">
      <c r="A50" s="9">
        <v>36477</v>
      </c>
      <c r="B50" s="10">
        <v>2.2400000000000002</v>
      </c>
      <c r="C50" s="9">
        <v>36841</v>
      </c>
      <c r="D50" s="10">
        <v>2</v>
      </c>
      <c r="E50" s="9">
        <v>37212</v>
      </c>
      <c r="F50" s="10">
        <v>2.89</v>
      </c>
      <c r="G50" s="9">
        <v>37576</v>
      </c>
      <c r="H50" s="38">
        <v>36477</v>
      </c>
      <c r="I50" s="27">
        <v>2.2400000000000002</v>
      </c>
      <c r="J50" s="38">
        <v>36841</v>
      </c>
      <c r="K50" s="27">
        <v>2</v>
      </c>
      <c r="L50" s="38">
        <v>37212</v>
      </c>
      <c r="M50" s="27">
        <v>2.89</v>
      </c>
      <c r="N50" s="38">
        <v>37576</v>
      </c>
      <c r="O50" s="27">
        <v>3.27</v>
      </c>
      <c r="P50" s="38">
        <v>37940</v>
      </c>
      <c r="Q50" s="27">
        <v>3.25</v>
      </c>
      <c r="R50" s="38">
        <v>38304</v>
      </c>
      <c r="S50" s="27">
        <v>2.4300000000000002</v>
      </c>
      <c r="T50" s="38">
        <v>38668</v>
      </c>
      <c r="U50" s="27">
        <v>1.99</v>
      </c>
      <c r="V50" s="46">
        <v>39039</v>
      </c>
      <c r="W50" s="27">
        <v>1.95</v>
      </c>
      <c r="X50" s="46">
        <v>39403</v>
      </c>
      <c r="Y50" s="27">
        <v>2.23</v>
      </c>
      <c r="Z50" s="46">
        <v>39767</v>
      </c>
      <c r="AA50" s="27">
        <v>3.26</v>
      </c>
      <c r="AB50" s="46">
        <v>40131</v>
      </c>
      <c r="AC50" s="27">
        <v>4.91</v>
      </c>
      <c r="AD50" s="46">
        <v>40495</v>
      </c>
      <c r="AE50" s="27">
        <v>4.0999999999999996</v>
      </c>
      <c r="AF50" s="46">
        <v>40859</v>
      </c>
      <c r="AG50" s="27">
        <v>3.47</v>
      </c>
      <c r="AH50" s="46">
        <v>41230</v>
      </c>
      <c r="AI50" s="27">
        <v>3.13</v>
      </c>
      <c r="AJ50" s="46">
        <v>41594</v>
      </c>
      <c r="AK50" s="27">
        <v>2.68</v>
      </c>
      <c r="AL50" s="46">
        <v>41958</v>
      </c>
      <c r="AM50" s="27">
        <v>2.41</v>
      </c>
      <c r="AN50" s="46">
        <v>42322</v>
      </c>
      <c r="AO50" s="27">
        <v>2.11</v>
      </c>
      <c r="AP50" s="46">
        <v>42686</v>
      </c>
      <c r="AQ50" s="34">
        <v>2</v>
      </c>
      <c r="AR50" s="46">
        <v>43057</v>
      </c>
      <c r="AS50" s="57">
        <v>1.85</v>
      </c>
      <c r="AT50" s="46">
        <v>43421</v>
      </c>
      <c r="AU50" s="57">
        <v>1.66</v>
      </c>
      <c r="AV50" s="46">
        <v>43785</v>
      </c>
      <c r="AW50" s="57">
        <v>1.61</v>
      </c>
      <c r="AX50" s="46">
        <v>44149</v>
      </c>
      <c r="AY50" s="57">
        <v>12.47</v>
      </c>
      <c r="AZ50" s="49">
        <v>44513</v>
      </c>
      <c r="BA50" s="57">
        <v>3.13</v>
      </c>
      <c r="BB50" s="46">
        <v>44877</v>
      </c>
      <c r="BC50" s="57">
        <v>1.73</v>
      </c>
      <c r="BD50" s="46">
        <v>45248</v>
      </c>
      <c r="BE50" s="34">
        <v>2.06</v>
      </c>
    </row>
    <row r="51" spans="1:57" s="5" customFormat="1" x14ac:dyDescent="0.2">
      <c r="A51" s="9">
        <v>36484</v>
      </c>
      <c r="B51" s="10">
        <v>2.2400000000000002</v>
      </c>
      <c r="C51" s="9">
        <v>36848</v>
      </c>
      <c r="D51" s="10">
        <v>2.02</v>
      </c>
      <c r="E51" s="9">
        <v>37219</v>
      </c>
      <c r="F51" s="10">
        <v>2.93</v>
      </c>
      <c r="G51" s="9">
        <v>37583</v>
      </c>
      <c r="H51" s="38">
        <v>36484</v>
      </c>
      <c r="I51" s="27">
        <v>2.2400000000000002</v>
      </c>
      <c r="J51" s="38">
        <v>36848</v>
      </c>
      <c r="K51" s="27">
        <v>2.02</v>
      </c>
      <c r="L51" s="38">
        <v>37219</v>
      </c>
      <c r="M51" s="27">
        <v>2.93</v>
      </c>
      <c r="N51" s="38">
        <v>37583</v>
      </c>
      <c r="O51" s="27">
        <v>3.28</v>
      </c>
      <c r="P51" s="38">
        <v>37947</v>
      </c>
      <c r="Q51" s="27">
        <v>3.25</v>
      </c>
      <c r="R51" s="38">
        <v>38311</v>
      </c>
      <c r="S51" s="27">
        <v>2.4300000000000002</v>
      </c>
      <c r="T51" s="38">
        <v>38675</v>
      </c>
      <c r="U51" s="27">
        <v>1.99</v>
      </c>
      <c r="V51" s="46">
        <v>39046</v>
      </c>
      <c r="W51" s="27">
        <v>1.92</v>
      </c>
      <c r="X51" s="46">
        <v>39410</v>
      </c>
      <c r="Y51" s="27">
        <v>2.2000000000000002</v>
      </c>
      <c r="Z51" s="46">
        <v>39774</v>
      </c>
      <c r="AA51" s="27">
        <v>3.3</v>
      </c>
      <c r="AB51" s="46">
        <v>40138</v>
      </c>
      <c r="AC51" s="27">
        <v>4.91</v>
      </c>
      <c r="AD51" s="46">
        <v>40502</v>
      </c>
      <c r="AE51" s="27">
        <v>4.09</v>
      </c>
      <c r="AF51" s="46">
        <v>40866</v>
      </c>
      <c r="AG51" s="27">
        <v>3.47</v>
      </c>
      <c r="AH51" s="46">
        <v>41237</v>
      </c>
      <c r="AI51" s="27">
        <v>3.08</v>
      </c>
      <c r="AJ51" s="46">
        <v>41601</v>
      </c>
      <c r="AK51" s="27">
        <v>2.68</v>
      </c>
      <c r="AL51" s="46">
        <v>41965</v>
      </c>
      <c r="AM51" s="27">
        <v>2.4</v>
      </c>
      <c r="AN51" s="46">
        <v>42329</v>
      </c>
      <c r="AO51" s="27">
        <v>2.11</v>
      </c>
      <c r="AP51" s="46">
        <v>42693</v>
      </c>
      <c r="AQ51" s="34">
        <v>2</v>
      </c>
      <c r="AR51" s="49">
        <v>43064</v>
      </c>
      <c r="AS51" s="57">
        <v>1.81</v>
      </c>
      <c r="AT51" s="49">
        <v>43428</v>
      </c>
      <c r="AU51" s="57">
        <v>1.64</v>
      </c>
      <c r="AV51" s="49">
        <v>43792</v>
      </c>
      <c r="AW51" s="57">
        <v>1.6</v>
      </c>
      <c r="AX51" s="46">
        <v>44156</v>
      </c>
      <c r="AY51" s="57">
        <v>11.78</v>
      </c>
      <c r="AZ51" s="49">
        <v>44520</v>
      </c>
      <c r="BA51" s="57">
        <v>3.03</v>
      </c>
      <c r="BB51" s="46">
        <v>44884</v>
      </c>
      <c r="BC51" s="57">
        <v>1.71</v>
      </c>
      <c r="BD51" s="46">
        <v>45255</v>
      </c>
      <c r="BE51" s="34">
        <v>2.0299999999999998</v>
      </c>
    </row>
    <row r="52" spans="1:57" s="5" customFormat="1" x14ac:dyDescent="0.2">
      <c r="A52" s="9">
        <v>36491</v>
      </c>
      <c r="B52" s="10">
        <v>2.25</v>
      </c>
      <c r="C52" s="9">
        <v>36855</v>
      </c>
      <c r="D52" s="10">
        <v>2.02</v>
      </c>
      <c r="E52" s="9">
        <v>37226</v>
      </c>
      <c r="F52" s="10">
        <v>2.99</v>
      </c>
      <c r="G52" s="9">
        <v>37590</v>
      </c>
      <c r="H52" s="38">
        <v>36491</v>
      </c>
      <c r="I52" s="27">
        <v>2.25</v>
      </c>
      <c r="J52" s="38">
        <v>36855</v>
      </c>
      <c r="K52" s="27">
        <v>2.02</v>
      </c>
      <c r="L52" s="38">
        <v>37226</v>
      </c>
      <c r="M52" s="27">
        <v>2.99</v>
      </c>
      <c r="N52" s="38">
        <v>37590</v>
      </c>
      <c r="O52" s="27">
        <v>3.27</v>
      </c>
      <c r="P52" s="38">
        <v>37954</v>
      </c>
      <c r="Q52" s="27">
        <v>3.22</v>
      </c>
      <c r="R52" s="38">
        <v>38318</v>
      </c>
      <c r="S52" s="27">
        <v>2.39</v>
      </c>
      <c r="T52" s="38">
        <v>38682</v>
      </c>
      <c r="U52" s="27">
        <v>1.94</v>
      </c>
      <c r="V52" s="46">
        <v>39053</v>
      </c>
      <c r="W52" s="27">
        <v>2.2000000000000002</v>
      </c>
      <c r="X52" s="46">
        <v>39417</v>
      </c>
      <c r="Y52" s="27">
        <v>2.27</v>
      </c>
      <c r="Z52" s="46">
        <v>39781</v>
      </c>
      <c r="AA52" s="27">
        <v>3.29</v>
      </c>
      <c r="AB52" s="46">
        <v>40145</v>
      </c>
      <c r="AC52" s="27">
        <v>4.84</v>
      </c>
      <c r="AD52" s="46">
        <v>40509</v>
      </c>
      <c r="AE52" s="27">
        <v>4.03</v>
      </c>
      <c r="AF52" s="46">
        <v>40873</v>
      </c>
      <c r="AG52" s="27">
        <v>3.41</v>
      </c>
      <c r="AH52" s="46">
        <v>41244</v>
      </c>
      <c r="AI52" s="27">
        <v>3.09</v>
      </c>
      <c r="AJ52" s="46">
        <v>41608</v>
      </c>
      <c r="AK52" s="27">
        <v>2.64</v>
      </c>
      <c r="AL52" s="46">
        <v>41972</v>
      </c>
      <c r="AM52" s="27">
        <v>2.36</v>
      </c>
      <c r="AN52" s="46">
        <v>42336</v>
      </c>
      <c r="AO52" s="27">
        <v>2.0699999999999998</v>
      </c>
      <c r="AP52" s="46">
        <v>42700</v>
      </c>
      <c r="AQ52" s="34">
        <v>1.97</v>
      </c>
      <c r="AR52" s="46">
        <v>43071</v>
      </c>
      <c r="AS52" s="57">
        <v>1.84</v>
      </c>
      <c r="AT52" s="46">
        <v>43435</v>
      </c>
      <c r="AU52" s="57">
        <v>1.65</v>
      </c>
      <c r="AV52" s="46">
        <v>43799</v>
      </c>
      <c r="AW52" s="57">
        <v>1.59</v>
      </c>
      <c r="AX52" s="46">
        <v>44163</v>
      </c>
      <c r="AY52" s="57">
        <v>11.13</v>
      </c>
      <c r="AZ52" s="49">
        <v>44527</v>
      </c>
      <c r="BA52" s="57">
        <v>2.97</v>
      </c>
      <c r="BB52" s="46">
        <v>44891</v>
      </c>
      <c r="BC52" s="57">
        <v>1.73</v>
      </c>
      <c r="BD52" s="46">
        <v>45262</v>
      </c>
      <c r="BE52" s="34">
        <v>2.04</v>
      </c>
    </row>
    <row r="53" spans="1:57" s="5" customFormat="1" x14ac:dyDescent="0.2">
      <c r="A53" s="9">
        <v>36498</v>
      </c>
      <c r="B53" s="10">
        <v>2.2799999999999998</v>
      </c>
      <c r="C53" s="9">
        <v>36862</v>
      </c>
      <c r="D53" s="10">
        <v>2.06</v>
      </c>
      <c r="E53" s="9">
        <v>37233</v>
      </c>
      <c r="F53" s="10">
        <v>3.06</v>
      </c>
      <c r="G53" s="9">
        <v>37597</v>
      </c>
      <c r="H53" s="38">
        <v>36498</v>
      </c>
      <c r="I53" s="27">
        <v>2.2799999999999998</v>
      </c>
      <c r="J53" s="38">
        <v>36862</v>
      </c>
      <c r="K53" s="27">
        <v>2.06</v>
      </c>
      <c r="L53" s="38">
        <v>37233</v>
      </c>
      <c r="M53" s="27">
        <v>3.06</v>
      </c>
      <c r="N53" s="38">
        <v>37597</v>
      </c>
      <c r="O53" s="27">
        <v>3.32</v>
      </c>
      <c r="P53" s="38">
        <v>37961</v>
      </c>
      <c r="Q53" s="27">
        <v>3.24</v>
      </c>
      <c r="R53" s="38">
        <v>38325</v>
      </c>
      <c r="S53" s="27">
        <v>2.4300000000000002</v>
      </c>
      <c r="T53" s="38">
        <v>38689</v>
      </c>
      <c r="U53" s="27">
        <v>1.98</v>
      </c>
      <c r="V53" s="46">
        <v>39060</v>
      </c>
      <c r="W53" s="27">
        <v>2</v>
      </c>
      <c r="X53" s="46">
        <v>39424</v>
      </c>
      <c r="Y53" s="27">
        <v>2.33</v>
      </c>
      <c r="Z53" s="46">
        <v>39788</v>
      </c>
      <c r="AA53" s="27">
        <v>3.4</v>
      </c>
      <c r="AB53" s="46">
        <v>40152</v>
      </c>
      <c r="AC53" s="27">
        <v>4.83</v>
      </c>
      <c r="AD53" s="46">
        <v>40516</v>
      </c>
      <c r="AE53" s="27">
        <v>4.04</v>
      </c>
      <c r="AF53" s="46">
        <v>40880</v>
      </c>
      <c r="AG53" s="27">
        <v>3.44</v>
      </c>
      <c r="AH53" s="46">
        <v>41251</v>
      </c>
      <c r="AI53" s="27">
        <v>3.11</v>
      </c>
      <c r="AJ53" s="46">
        <v>41615</v>
      </c>
      <c r="AK53" s="27">
        <v>2.75</v>
      </c>
      <c r="AL53" s="46">
        <v>41979</v>
      </c>
      <c r="AM53" s="27">
        <v>2.41</v>
      </c>
      <c r="AN53" s="46">
        <v>42343</v>
      </c>
      <c r="AO53" s="27">
        <v>2.1</v>
      </c>
      <c r="AP53" s="46">
        <v>42707</v>
      </c>
      <c r="AQ53" s="34">
        <v>1.99</v>
      </c>
      <c r="AR53" s="49">
        <v>43078</v>
      </c>
      <c r="AS53" s="57">
        <v>1.86</v>
      </c>
      <c r="AT53" s="49">
        <v>43442</v>
      </c>
      <c r="AU53" s="57">
        <v>1.67</v>
      </c>
      <c r="AV53" s="49">
        <v>43806</v>
      </c>
      <c r="AW53" s="57">
        <v>1.62</v>
      </c>
      <c r="AX53" s="46">
        <v>44170</v>
      </c>
      <c r="AY53" s="57">
        <v>10.35</v>
      </c>
      <c r="AZ53" s="49">
        <v>44534</v>
      </c>
      <c r="BA53" s="57">
        <v>2.92</v>
      </c>
      <c r="BB53" s="46">
        <v>44898</v>
      </c>
      <c r="BC53" s="57">
        <v>1.75</v>
      </c>
      <c r="BD53" s="46">
        <v>45269</v>
      </c>
      <c r="BE53" s="15">
        <v>2.0499999999999998</v>
      </c>
    </row>
    <row r="54" spans="1:57" s="5" customFormat="1" x14ac:dyDescent="0.2">
      <c r="A54" s="9">
        <v>36505</v>
      </c>
      <c r="B54" s="10">
        <v>2.34</v>
      </c>
      <c r="C54" s="9">
        <v>36869</v>
      </c>
      <c r="D54" s="10">
        <v>2.1</v>
      </c>
      <c r="E54" s="9">
        <v>37240</v>
      </c>
      <c r="F54" s="10">
        <v>3.12</v>
      </c>
      <c r="G54" s="9">
        <v>37604</v>
      </c>
      <c r="H54" s="38">
        <v>36505</v>
      </c>
      <c r="I54" s="27">
        <v>2.34</v>
      </c>
      <c r="J54" s="38">
        <v>36869</v>
      </c>
      <c r="K54" s="27">
        <v>2.1</v>
      </c>
      <c r="L54" s="38">
        <v>37240</v>
      </c>
      <c r="M54" s="27">
        <v>3.12</v>
      </c>
      <c r="N54" s="38">
        <v>37604</v>
      </c>
      <c r="O54" s="27">
        <v>3.35</v>
      </c>
      <c r="P54" s="38">
        <v>37968</v>
      </c>
      <c r="Q54" s="27">
        <v>3.24</v>
      </c>
      <c r="R54" s="38">
        <v>38332</v>
      </c>
      <c r="S54" s="27">
        <v>2.46</v>
      </c>
      <c r="T54" s="38">
        <v>38696</v>
      </c>
      <c r="U54" s="27">
        <v>2</v>
      </c>
      <c r="V54" s="46">
        <v>39067</v>
      </c>
      <c r="W54" s="27">
        <v>2.0299999999999998</v>
      </c>
      <c r="X54" s="46">
        <v>39431</v>
      </c>
      <c r="Y54" s="27">
        <v>2.37</v>
      </c>
      <c r="Z54" s="46">
        <v>39795</v>
      </c>
      <c r="AA54" s="27">
        <v>3.47</v>
      </c>
      <c r="AB54" s="46">
        <v>40159</v>
      </c>
      <c r="AC54" s="27">
        <v>4.83</v>
      </c>
      <c r="AD54" s="46">
        <v>40523</v>
      </c>
      <c r="AE54" s="27">
        <v>4.0599999999999996</v>
      </c>
      <c r="AF54" s="46">
        <v>40887</v>
      </c>
      <c r="AG54" s="27">
        <v>3.47</v>
      </c>
      <c r="AH54" s="46">
        <v>41258</v>
      </c>
      <c r="AI54" s="27">
        <v>3.14</v>
      </c>
      <c r="AJ54" s="46">
        <v>41622</v>
      </c>
      <c r="AK54" s="27">
        <v>2.84</v>
      </c>
      <c r="AL54" s="46">
        <v>41986</v>
      </c>
      <c r="AM54" s="27">
        <v>2.4300000000000002</v>
      </c>
      <c r="AN54" s="46">
        <v>42350</v>
      </c>
      <c r="AO54" s="27">
        <v>2.13</v>
      </c>
      <c r="AP54" s="46">
        <v>42714</v>
      </c>
      <c r="AQ54" s="34">
        <v>2.02</v>
      </c>
      <c r="AR54" s="46">
        <v>43085</v>
      </c>
      <c r="AS54" s="57">
        <v>1.88</v>
      </c>
      <c r="AT54" s="46">
        <v>43449</v>
      </c>
      <c r="AU54" s="57">
        <v>1.69</v>
      </c>
      <c r="AV54" s="46">
        <v>43813</v>
      </c>
      <c r="AW54" s="57">
        <v>1.63</v>
      </c>
      <c r="AX54" s="46">
        <v>44177</v>
      </c>
      <c r="AY54" s="57">
        <v>9.66</v>
      </c>
      <c r="AZ54" s="49">
        <v>44541</v>
      </c>
      <c r="BA54" s="57">
        <v>2.86</v>
      </c>
      <c r="BB54" s="46">
        <v>44905</v>
      </c>
      <c r="BC54" s="57">
        <v>1.77</v>
      </c>
      <c r="BD54" s="46">
        <v>45276</v>
      </c>
      <c r="BE54" s="15">
        <v>2.0499999999999998</v>
      </c>
    </row>
    <row r="55" spans="1:57" s="5" customFormat="1" x14ac:dyDescent="0.2">
      <c r="A55" s="9">
        <v>36512</v>
      </c>
      <c r="B55" s="10">
        <v>2.37</v>
      </c>
      <c r="C55" s="9">
        <v>36876</v>
      </c>
      <c r="D55" s="10">
        <v>2.14</v>
      </c>
      <c r="E55" s="9">
        <v>37247</v>
      </c>
      <c r="F55" s="10">
        <v>3.2</v>
      </c>
      <c r="G55" s="9">
        <v>37611</v>
      </c>
      <c r="H55" s="38">
        <v>36512</v>
      </c>
      <c r="I55" s="27">
        <v>2.37</v>
      </c>
      <c r="J55" s="38">
        <v>36876</v>
      </c>
      <c r="K55" s="27">
        <v>2.14</v>
      </c>
      <c r="L55" s="38">
        <v>37247</v>
      </c>
      <c r="M55" s="27">
        <v>3.2</v>
      </c>
      <c r="N55" s="38">
        <v>37611</v>
      </c>
      <c r="O55" s="27">
        <v>3.39</v>
      </c>
      <c r="P55" s="38">
        <v>37975</v>
      </c>
      <c r="Q55" s="27">
        <v>3.26</v>
      </c>
      <c r="R55" s="38">
        <v>38339</v>
      </c>
      <c r="S55" s="27">
        <v>2.4900000000000002</v>
      </c>
      <c r="T55" s="38">
        <v>38703</v>
      </c>
      <c r="U55" s="27">
        <v>2.02</v>
      </c>
      <c r="V55" s="46">
        <v>39074</v>
      </c>
      <c r="W55" s="27">
        <v>2.06</v>
      </c>
      <c r="X55" s="46">
        <v>39438</v>
      </c>
      <c r="Y55" s="27">
        <v>2.42</v>
      </c>
      <c r="Z55" s="46">
        <v>39802</v>
      </c>
      <c r="AA55" s="27">
        <v>3.55</v>
      </c>
      <c r="AB55" s="46">
        <v>40166</v>
      </c>
      <c r="AC55" s="27">
        <v>4.8499999999999996</v>
      </c>
      <c r="AD55" s="46">
        <v>40530</v>
      </c>
      <c r="AE55" s="27">
        <v>4.08</v>
      </c>
      <c r="AF55" s="46">
        <v>40894</v>
      </c>
      <c r="AG55" s="27">
        <v>3.49</v>
      </c>
      <c r="AH55" s="46">
        <v>41265</v>
      </c>
      <c r="AI55" s="27">
        <v>3.16</v>
      </c>
      <c r="AJ55" s="46">
        <v>41629</v>
      </c>
      <c r="AK55" s="27">
        <v>2.91</v>
      </c>
      <c r="AL55" s="46">
        <v>41993</v>
      </c>
      <c r="AM55" s="27">
        <v>2.4500000000000002</v>
      </c>
      <c r="AN55" s="46">
        <v>42357</v>
      </c>
      <c r="AO55" s="27">
        <v>2.16</v>
      </c>
      <c r="AP55" s="46">
        <v>42721</v>
      </c>
      <c r="AQ55" s="34">
        <v>2.04</v>
      </c>
      <c r="AR55" s="49">
        <v>43092</v>
      </c>
      <c r="AS55" s="57">
        <v>1.9</v>
      </c>
      <c r="AT55" s="49">
        <v>43456</v>
      </c>
      <c r="AU55" s="57">
        <v>1.71</v>
      </c>
      <c r="AV55" s="49">
        <v>43820</v>
      </c>
      <c r="AW55" s="57">
        <v>1.65</v>
      </c>
      <c r="AX55" s="46">
        <v>44184</v>
      </c>
      <c r="AY55" s="57">
        <v>8.8699999999999992</v>
      </c>
      <c r="AZ55" s="49">
        <v>44548</v>
      </c>
      <c r="BA55" s="57">
        <v>2.79</v>
      </c>
      <c r="BB55" s="49">
        <v>44912</v>
      </c>
      <c r="BC55" s="57">
        <v>1.78</v>
      </c>
      <c r="BD55" s="46">
        <v>45283</v>
      </c>
      <c r="BE55" s="15">
        <v>2.06</v>
      </c>
    </row>
    <row r="56" spans="1:57" s="5" customFormat="1" x14ac:dyDescent="0.2">
      <c r="A56" s="9">
        <v>36519</v>
      </c>
      <c r="B56" s="10">
        <v>2.42</v>
      </c>
      <c r="C56" s="9">
        <v>36883</v>
      </c>
      <c r="D56" s="10">
        <v>2.1800000000000002</v>
      </c>
      <c r="E56" s="9">
        <v>37254</v>
      </c>
      <c r="F56" s="10">
        <v>3.22</v>
      </c>
      <c r="G56" s="9">
        <v>37618</v>
      </c>
      <c r="H56" s="41">
        <v>36519</v>
      </c>
      <c r="I56" s="42">
        <v>2.42</v>
      </c>
      <c r="J56" s="38">
        <v>36883</v>
      </c>
      <c r="K56" s="27">
        <v>2.1800000000000002</v>
      </c>
      <c r="L56" s="41">
        <v>37254</v>
      </c>
      <c r="M56" s="42">
        <v>3.22</v>
      </c>
      <c r="N56" s="41">
        <v>37618</v>
      </c>
      <c r="O56" s="42">
        <v>3.4</v>
      </c>
      <c r="P56" s="41">
        <v>37982</v>
      </c>
      <c r="Q56" s="42">
        <v>3.25</v>
      </c>
      <c r="R56" s="41">
        <v>38346</v>
      </c>
      <c r="S56" s="42">
        <v>2.5099999999999998</v>
      </c>
      <c r="T56" s="38">
        <v>38710</v>
      </c>
      <c r="U56" s="27">
        <v>2.04</v>
      </c>
      <c r="V56" s="47">
        <v>39081</v>
      </c>
      <c r="W56" s="42">
        <v>2.08</v>
      </c>
      <c r="X56" s="47">
        <v>39445</v>
      </c>
      <c r="Y56" s="42">
        <v>2.4500000000000002</v>
      </c>
      <c r="Z56" s="47">
        <v>39809</v>
      </c>
      <c r="AA56" s="42">
        <v>3.61</v>
      </c>
      <c r="AB56" s="47">
        <v>40173</v>
      </c>
      <c r="AC56" s="42">
        <v>4.8499999999999996</v>
      </c>
      <c r="AD56" s="47">
        <v>40537</v>
      </c>
      <c r="AE56" s="42">
        <v>4.08</v>
      </c>
      <c r="AF56" s="46">
        <v>40901</v>
      </c>
      <c r="AG56" s="27">
        <v>3.51</v>
      </c>
      <c r="AH56" s="47">
        <v>41272</v>
      </c>
      <c r="AI56" s="42">
        <v>3.17</v>
      </c>
      <c r="AJ56" s="47">
        <v>41636</v>
      </c>
      <c r="AK56" s="42">
        <v>2.9</v>
      </c>
      <c r="AL56" s="47">
        <v>42000</v>
      </c>
      <c r="AM56" s="42">
        <v>2.4500000000000002</v>
      </c>
      <c r="AN56" s="47">
        <v>42364</v>
      </c>
      <c r="AO56" s="42">
        <v>2.15</v>
      </c>
      <c r="AP56" s="46">
        <v>42728</v>
      </c>
      <c r="AQ56" s="34">
        <v>2.06</v>
      </c>
      <c r="AR56" s="47">
        <v>43099</v>
      </c>
      <c r="AS56" s="58">
        <v>1.92</v>
      </c>
      <c r="AT56" s="47">
        <v>43463</v>
      </c>
      <c r="AU56" s="58">
        <v>1.72</v>
      </c>
      <c r="AV56" s="47">
        <v>43827</v>
      </c>
      <c r="AW56" s="58">
        <v>1.66</v>
      </c>
      <c r="AX56" s="47">
        <v>44191</v>
      </c>
      <c r="AY56" s="58">
        <v>8.33</v>
      </c>
      <c r="AZ56" s="59">
        <v>44555</v>
      </c>
      <c r="BA56" s="58">
        <v>2.5299999999999998</v>
      </c>
      <c r="BB56" s="49">
        <v>44919</v>
      </c>
      <c r="BC56" s="57">
        <v>1.8</v>
      </c>
      <c r="BD56" s="47">
        <v>45290</v>
      </c>
      <c r="BE56" s="51">
        <v>2.06</v>
      </c>
    </row>
    <row r="57" spans="1:57" s="5" customFormat="1" x14ac:dyDescent="0.2">
      <c r="C57" s="9">
        <v>36890</v>
      </c>
      <c r="D57" s="10">
        <v>2.2200000000000002</v>
      </c>
      <c r="J57" s="41">
        <v>36890</v>
      </c>
      <c r="K57" s="42">
        <v>2.2200000000000002</v>
      </c>
      <c r="T57" s="41">
        <v>38717</v>
      </c>
      <c r="U57" s="42">
        <v>2.0499999999999998</v>
      </c>
      <c r="AF57" s="47">
        <v>40908</v>
      </c>
      <c r="AG57" s="42">
        <v>3.53</v>
      </c>
      <c r="AH57" s="16"/>
      <c r="AI57" s="24"/>
      <c r="AP57" s="55">
        <v>42735</v>
      </c>
      <c r="AQ57" s="48">
        <v>2.08</v>
      </c>
      <c r="AR57" s="16"/>
      <c r="AS57" s="18"/>
      <c r="BB57" s="47">
        <v>44926</v>
      </c>
      <c r="BC57" s="48">
        <v>1.67</v>
      </c>
    </row>
    <row r="58" spans="1:57" s="5" customFormat="1" ht="15" x14ac:dyDescent="0.2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BD58" s="16"/>
    </row>
    <row r="59" spans="1:57" s="5" customFormat="1" ht="29.25" customHeight="1" x14ac:dyDescent="0.2">
      <c r="A59" s="30" t="s">
        <v>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57" s="5" customFormat="1" x14ac:dyDescent="0.2"/>
    <row r="61" spans="1:57" s="5" customFormat="1" x14ac:dyDescent="0.2"/>
    <row r="62" spans="1:57" s="5" customFormat="1" x14ac:dyDescent="0.2">
      <c r="R62" s="23"/>
      <c r="S62" s="24"/>
    </row>
    <row r="63" spans="1:57" s="5" customFormat="1" x14ac:dyDescent="0.2"/>
    <row r="64" spans="1:57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  <row r="1090" s="5" customFormat="1" x14ac:dyDescent="0.2"/>
    <row r="1091" s="5" customFormat="1" x14ac:dyDescent="0.2"/>
    <row r="1092" s="5" customFormat="1" x14ac:dyDescent="0.2"/>
    <row r="1093" s="5" customFormat="1" x14ac:dyDescent="0.2"/>
    <row r="1094" s="5" customFormat="1" x14ac:dyDescent="0.2"/>
    <row r="1095" s="5" customFormat="1" x14ac:dyDescent="0.2"/>
    <row r="1096" s="5" customFormat="1" x14ac:dyDescent="0.2"/>
    <row r="1097" s="5" customFormat="1" x14ac:dyDescent="0.2"/>
    <row r="1098" s="5" customFormat="1" x14ac:dyDescent="0.2"/>
    <row r="1099" s="5" customFormat="1" x14ac:dyDescent="0.2"/>
    <row r="1100" s="5" customFormat="1" x14ac:dyDescent="0.2"/>
    <row r="1101" s="5" customFormat="1" x14ac:dyDescent="0.2"/>
    <row r="1102" s="5" customFormat="1" x14ac:dyDescent="0.2"/>
    <row r="1103" s="5" customFormat="1" x14ac:dyDescent="0.2"/>
    <row r="1104" s="5" customFormat="1" x14ac:dyDescent="0.2"/>
    <row r="1105" s="5" customFormat="1" x14ac:dyDescent="0.2"/>
    <row r="1106" s="5" customFormat="1" x14ac:dyDescent="0.2"/>
    <row r="1107" s="5" customFormat="1" x14ac:dyDescent="0.2"/>
    <row r="1108" s="5" customFormat="1" x14ac:dyDescent="0.2"/>
    <row r="1109" s="5" customFormat="1" x14ac:dyDescent="0.2"/>
    <row r="1110" s="5" customFormat="1" x14ac:dyDescent="0.2"/>
    <row r="1111" s="5" customFormat="1" x14ac:dyDescent="0.2"/>
    <row r="1112" s="5" customFormat="1" x14ac:dyDescent="0.2"/>
    <row r="1113" s="5" customFormat="1" x14ac:dyDescent="0.2"/>
    <row r="1114" s="5" customFormat="1" x14ac:dyDescent="0.2"/>
    <row r="1115" s="5" customFormat="1" x14ac:dyDescent="0.2"/>
    <row r="1116" s="5" customFormat="1" x14ac:dyDescent="0.2"/>
    <row r="1117" s="5" customFormat="1" x14ac:dyDescent="0.2"/>
    <row r="1118" s="5" customFormat="1" x14ac:dyDescent="0.2"/>
    <row r="1119" s="5" customFormat="1" x14ac:dyDescent="0.2"/>
    <row r="1120" s="5" customFormat="1" x14ac:dyDescent="0.2"/>
    <row r="1121" s="5" customFormat="1" x14ac:dyDescent="0.2"/>
    <row r="1122" s="5" customFormat="1" x14ac:dyDescent="0.2"/>
    <row r="1123" s="5" customFormat="1" x14ac:dyDescent="0.2"/>
    <row r="1124" s="5" customFormat="1" x14ac:dyDescent="0.2"/>
    <row r="1125" s="5" customFormat="1" x14ac:dyDescent="0.2"/>
    <row r="1126" s="5" customFormat="1" x14ac:dyDescent="0.2"/>
    <row r="1127" s="5" customFormat="1" x14ac:dyDescent="0.2"/>
    <row r="1128" s="5" customFormat="1" x14ac:dyDescent="0.2"/>
    <row r="1129" s="5" customFormat="1" x14ac:dyDescent="0.2"/>
    <row r="1130" s="5" customFormat="1" x14ac:dyDescent="0.2"/>
    <row r="1131" s="5" customFormat="1" x14ac:dyDescent="0.2"/>
    <row r="1132" s="5" customFormat="1" x14ac:dyDescent="0.2"/>
    <row r="1133" s="5" customFormat="1" x14ac:dyDescent="0.2"/>
    <row r="1134" s="5" customFormat="1" x14ac:dyDescent="0.2"/>
    <row r="1135" s="5" customFormat="1" x14ac:dyDescent="0.2"/>
    <row r="1136" s="5" customFormat="1" x14ac:dyDescent="0.2"/>
    <row r="1137" s="5" customFormat="1" x14ac:dyDescent="0.2"/>
    <row r="1138" s="5" customFormat="1" x14ac:dyDescent="0.2"/>
    <row r="1139" s="5" customFormat="1" x14ac:dyDescent="0.2"/>
    <row r="1140" s="5" customFormat="1" x14ac:dyDescent="0.2"/>
    <row r="1141" s="5" customFormat="1" x14ac:dyDescent="0.2"/>
    <row r="1142" s="5" customFormat="1" x14ac:dyDescent="0.2"/>
    <row r="1143" s="5" customFormat="1" x14ac:dyDescent="0.2"/>
    <row r="1144" s="5" customFormat="1" x14ac:dyDescent="0.2"/>
    <row r="1145" s="5" customFormat="1" x14ac:dyDescent="0.2"/>
    <row r="1146" s="5" customFormat="1" x14ac:dyDescent="0.2"/>
    <row r="1147" s="5" customFormat="1" x14ac:dyDescent="0.2"/>
    <row r="1148" s="5" customFormat="1" x14ac:dyDescent="0.2"/>
    <row r="1149" s="5" customFormat="1" x14ac:dyDescent="0.2"/>
    <row r="1150" s="5" customFormat="1" x14ac:dyDescent="0.2"/>
    <row r="1151" s="5" customFormat="1" x14ac:dyDescent="0.2"/>
    <row r="1152" s="5" customFormat="1" x14ac:dyDescent="0.2"/>
    <row r="1153" s="5" customFormat="1" x14ac:dyDescent="0.2"/>
    <row r="1154" s="5" customFormat="1" x14ac:dyDescent="0.2"/>
    <row r="1155" s="5" customFormat="1" x14ac:dyDescent="0.2"/>
    <row r="1156" s="5" customFormat="1" x14ac:dyDescent="0.2"/>
    <row r="1157" s="5" customFormat="1" x14ac:dyDescent="0.2"/>
    <row r="1158" s="5" customFormat="1" x14ac:dyDescent="0.2"/>
    <row r="1159" s="5" customFormat="1" x14ac:dyDescent="0.2"/>
    <row r="1160" s="5" customFormat="1" x14ac:dyDescent="0.2"/>
    <row r="1161" s="5" customFormat="1" x14ac:dyDescent="0.2"/>
    <row r="1162" s="5" customFormat="1" x14ac:dyDescent="0.2"/>
    <row r="1163" s="5" customFormat="1" x14ac:dyDescent="0.2"/>
    <row r="1164" s="5" customFormat="1" x14ac:dyDescent="0.2"/>
    <row r="1165" s="5" customFormat="1" x14ac:dyDescent="0.2"/>
    <row r="1166" s="5" customFormat="1" x14ac:dyDescent="0.2"/>
    <row r="1167" s="5" customFormat="1" x14ac:dyDescent="0.2"/>
    <row r="1168" s="5" customFormat="1" x14ac:dyDescent="0.2"/>
    <row r="1169" s="5" customFormat="1" x14ac:dyDescent="0.2"/>
    <row r="1170" s="5" customFormat="1" x14ac:dyDescent="0.2"/>
    <row r="1171" s="5" customFormat="1" x14ac:dyDescent="0.2"/>
    <row r="1172" s="5" customFormat="1" x14ac:dyDescent="0.2"/>
    <row r="1173" s="5" customFormat="1" x14ac:dyDescent="0.2"/>
    <row r="1174" s="5" customFormat="1" x14ac:dyDescent="0.2"/>
    <row r="1175" s="5" customFormat="1" x14ac:dyDescent="0.2"/>
    <row r="1176" s="5" customFormat="1" x14ac:dyDescent="0.2"/>
    <row r="1177" s="5" customFormat="1" x14ac:dyDescent="0.2"/>
    <row r="1178" s="5" customFormat="1" x14ac:dyDescent="0.2"/>
    <row r="1179" s="5" customFormat="1" x14ac:dyDescent="0.2"/>
    <row r="1180" s="5" customFormat="1" x14ac:dyDescent="0.2"/>
    <row r="1181" s="5" customFormat="1" x14ac:dyDescent="0.2"/>
    <row r="1182" s="5" customFormat="1" x14ac:dyDescent="0.2"/>
    <row r="1183" s="5" customFormat="1" x14ac:dyDescent="0.2"/>
    <row r="1184" s="5" customFormat="1" x14ac:dyDescent="0.2"/>
    <row r="1185" s="5" customFormat="1" x14ac:dyDescent="0.2"/>
    <row r="1186" s="5" customFormat="1" x14ac:dyDescent="0.2"/>
    <row r="1187" s="5" customFormat="1" x14ac:dyDescent="0.2"/>
    <row r="1188" s="5" customFormat="1" x14ac:dyDescent="0.2"/>
    <row r="1189" s="5" customFormat="1" x14ac:dyDescent="0.2"/>
    <row r="1190" s="5" customFormat="1" x14ac:dyDescent="0.2"/>
    <row r="1191" s="5" customFormat="1" x14ac:dyDescent="0.2"/>
    <row r="1192" s="5" customFormat="1" x14ac:dyDescent="0.2"/>
    <row r="1193" s="5" customFormat="1" x14ac:dyDescent="0.2"/>
    <row r="1194" s="5" customFormat="1" x14ac:dyDescent="0.2"/>
    <row r="1195" s="5" customFormat="1" x14ac:dyDescent="0.2"/>
    <row r="1196" s="5" customFormat="1" x14ac:dyDescent="0.2"/>
    <row r="1197" s="5" customFormat="1" x14ac:dyDescent="0.2"/>
    <row r="1198" s="5" customFormat="1" x14ac:dyDescent="0.2"/>
    <row r="1199" s="5" customFormat="1" x14ac:dyDescent="0.2"/>
    <row r="1200" s="5" customFormat="1" x14ac:dyDescent="0.2"/>
    <row r="1201" s="5" customFormat="1" x14ac:dyDescent="0.2"/>
    <row r="1202" s="5" customFormat="1" x14ac:dyDescent="0.2"/>
    <row r="1203" s="5" customFormat="1" x14ac:dyDescent="0.2"/>
    <row r="1204" s="5" customFormat="1" x14ac:dyDescent="0.2"/>
    <row r="1205" s="5" customFormat="1" x14ac:dyDescent="0.2"/>
    <row r="1206" s="5" customFormat="1" x14ac:dyDescent="0.2"/>
    <row r="1207" s="5" customFormat="1" x14ac:dyDescent="0.2"/>
    <row r="1208" s="5" customFormat="1" x14ac:dyDescent="0.2"/>
    <row r="1209" s="5" customFormat="1" x14ac:dyDescent="0.2"/>
    <row r="1210" s="5" customFormat="1" x14ac:dyDescent="0.2"/>
    <row r="1211" s="5" customFormat="1" x14ac:dyDescent="0.2"/>
    <row r="1212" s="5" customFormat="1" x14ac:dyDescent="0.2"/>
    <row r="1213" s="5" customFormat="1" x14ac:dyDescent="0.2"/>
    <row r="1214" s="5" customFormat="1" x14ac:dyDescent="0.2"/>
    <row r="1215" s="5" customFormat="1" x14ac:dyDescent="0.2"/>
    <row r="1216" s="5" customFormat="1" x14ac:dyDescent="0.2"/>
    <row r="1217" s="5" customFormat="1" x14ac:dyDescent="0.2"/>
    <row r="1218" s="5" customFormat="1" x14ac:dyDescent="0.2"/>
    <row r="1219" s="5" customFormat="1" x14ac:dyDescent="0.2"/>
    <row r="1220" s="5" customFormat="1" x14ac:dyDescent="0.2"/>
    <row r="1221" s="5" customFormat="1" x14ac:dyDescent="0.2"/>
    <row r="1222" s="5" customFormat="1" x14ac:dyDescent="0.2"/>
    <row r="1223" s="5" customFormat="1" x14ac:dyDescent="0.2"/>
    <row r="1224" s="5" customFormat="1" x14ac:dyDescent="0.2"/>
    <row r="1225" s="5" customFormat="1" x14ac:dyDescent="0.2"/>
    <row r="1226" s="5" customFormat="1" x14ac:dyDescent="0.2"/>
    <row r="1227" s="5" customFormat="1" x14ac:dyDescent="0.2"/>
    <row r="1228" s="5" customFormat="1" x14ac:dyDescent="0.2"/>
    <row r="1229" s="5" customFormat="1" x14ac:dyDescent="0.2"/>
    <row r="1230" s="5" customFormat="1" x14ac:dyDescent="0.2"/>
    <row r="1231" s="5" customFormat="1" x14ac:dyDescent="0.2"/>
    <row r="1232" s="5" customFormat="1" x14ac:dyDescent="0.2"/>
    <row r="1233" s="5" customFormat="1" x14ac:dyDescent="0.2"/>
    <row r="1234" s="5" customFormat="1" x14ac:dyDescent="0.2"/>
    <row r="1235" s="5" customFormat="1" x14ac:dyDescent="0.2"/>
    <row r="1236" s="5" customFormat="1" x14ac:dyDescent="0.2"/>
    <row r="1237" s="5" customFormat="1" x14ac:dyDescent="0.2"/>
    <row r="1238" s="5" customFormat="1" x14ac:dyDescent="0.2"/>
    <row r="1239" s="5" customFormat="1" x14ac:dyDescent="0.2"/>
    <row r="1240" s="5" customFormat="1" x14ac:dyDescent="0.2"/>
    <row r="1241" s="5" customFormat="1" x14ac:dyDescent="0.2"/>
    <row r="1242" s="5" customFormat="1" x14ac:dyDescent="0.2"/>
    <row r="1243" s="5" customFormat="1" x14ac:dyDescent="0.2"/>
    <row r="1244" s="5" customFormat="1" x14ac:dyDescent="0.2"/>
    <row r="1245" s="5" customFormat="1" x14ac:dyDescent="0.2"/>
    <row r="1246" s="5" customFormat="1" x14ac:dyDescent="0.2"/>
    <row r="1247" s="5" customFormat="1" x14ac:dyDescent="0.2"/>
    <row r="1248" s="5" customFormat="1" x14ac:dyDescent="0.2"/>
    <row r="1249" s="5" customFormat="1" x14ac:dyDescent="0.2"/>
    <row r="1250" s="5" customFormat="1" x14ac:dyDescent="0.2"/>
    <row r="1251" s="5" customFormat="1" x14ac:dyDescent="0.2"/>
    <row r="1252" s="5" customFormat="1" x14ac:dyDescent="0.2"/>
    <row r="1253" s="5" customFormat="1" x14ac:dyDescent="0.2"/>
    <row r="1254" s="5" customFormat="1" x14ac:dyDescent="0.2"/>
    <row r="1255" s="5" customFormat="1" x14ac:dyDescent="0.2"/>
    <row r="1256" s="5" customFormat="1" x14ac:dyDescent="0.2"/>
    <row r="1257" s="5" customFormat="1" x14ac:dyDescent="0.2"/>
    <row r="1258" s="5" customFormat="1" x14ac:dyDescent="0.2"/>
    <row r="1259" s="5" customFormat="1" x14ac:dyDescent="0.2"/>
    <row r="1260" s="5" customFormat="1" x14ac:dyDescent="0.2"/>
    <row r="1261" s="5" customFormat="1" x14ac:dyDescent="0.2"/>
    <row r="1262" s="5" customFormat="1" x14ac:dyDescent="0.2"/>
    <row r="1263" s="5" customFormat="1" x14ac:dyDescent="0.2"/>
    <row r="1264" s="5" customFormat="1" x14ac:dyDescent="0.2"/>
    <row r="1265" s="5" customFormat="1" x14ac:dyDescent="0.2"/>
    <row r="1266" s="5" customFormat="1" x14ac:dyDescent="0.2"/>
    <row r="1267" s="5" customFormat="1" x14ac:dyDescent="0.2"/>
    <row r="1268" s="5" customFormat="1" x14ac:dyDescent="0.2"/>
    <row r="1269" s="5" customFormat="1" x14ac:dyDescent="0.2"/>
    <row r="1270" s="5" customFormat="1" x14ac:dyDescent="0.2"/>
    <row r="1271" s="5" customFormat="1" x14ac:dyDescent="0.2"/>
    <row r="1272" s="5" customFormat="1" x14ac:dyDescent="0.2"/>
    <row r="1273" s="5" customFormat="1" x14ac:dyDescent="0.2"/>
    <row r="1274" s="5" customFormat="1" x14ac:dyDescent="0.2"/>
    <row r="1275" s="5" customFormat="1" x14ac:dyDescent="0.2"/>
    <row r="1276" s="5" customFormat="1" x14ac:dyDescent="0.2"/>
    <row r="1277" s="5" customFormat="1" x14ac:dyDescent="0.2"/>
    <row r="1278" s="5" customFormat="1" x14ac:dyDescent="0.2"/>
    <row r="1279" s="5" customFormat="1" x14ac:dyDescent="0.2"/>
    <row r="1280" s="5" customFormat="1" x14ac:dyDescent="0.2"/>
    <row r="1281" s="5" customFormat="1" x14ac:dyDescent="0.2"/>
    <row r="1282" s="5" customFormat="1" x14ac:dyDescent="0.2"/>
    <row r="1283" s="5" customFormat="1" x14ac:dyDescent="0.2"/>
    <row r="1284" s="5" customFormat="1" x14ac:dyDescent="0.2"/>
    <row r="1285" s="5" customFormat="1" x14ac:dyDescent="0.2"/>
    <row r="1286" s="5" customFormat="1" x14ac:dyDescent="0.2"/>
    <row r="1287" s="5" customFormat="1" x14ac:dyDescent="0.2"/>
    <row r="1288" s="5" customFormat="1" x14ac:dyDescent="0.2"/>
    <row r="1289" s="5" customFormat="1" x14ac:dyDescent="0.2"/>
    <row r="1290" s="5" customFormat="1" x14ac:dyDescent="0.2"/>
    <row r="1291" s="5" customFormat="1" x14ac:dyDescent="0.2"/>
    <row r="1292" s="5" customFormat="1" x14ac:dyDescent="0.2"/>
    <row r="1293" s="5" customFormat="1" x14ac:dyDescent="0.2"/>
    <row r="1294" s="5" customFormat="1" x14ac:dyDescent="0.2"/>
    <row r="1295" s="5" customFormat="1" x14ac:dyDescent="0.2"/>
    <row r="1296" s="5" customFormat="1" x14ac:dyDescent="0.2"/>
    <row r="1297" s="5" customFormat="1" x14ac:dyDescent="0.2"/>
    <row r="1298" s="5" customFormat="1" x14ac:dyDescent="0.2"/>
    <row r="1299" s="5" customFormat="1" x14ac:dyDescent="0.2"/>
    <row r="1300" s="5" customFormat="1" x14ac:dyDescent="0.2"/>
    <row r="1301" s="5" customFormat="1" x14ac:dyDescent="0.2"/>
    <row r="1302" s="5" customFormat="1" x14ac:dyDescent="0.2"/>
    <row r="1303" s="5" customFormat="1" x14ac:dyDescent="0.2"/>
    <row r="1304" s="5" customFormat="1" x14ac:dyDescent="0.2"/>
    <row r="1305" s="5" customFormat="1" x14ac:dyDescent="0.2"/>
    <row r="1306" s="5" customFormat="1" x14ac:dyDescent="0.2"/>
    <row r="1307" s="5" customFormat="1" x14ac:dyDescent="0.2"/>
    <row r="1308" s="5" customFormat="1" x14ac:dyDescent="0.2"/>
    <row r="1309" s="5" customFormat="1" x14ac:dyDescent="0.2"/>
    <row r="1310" s="5" customFormat="1" x14ac:dyDescent="0.2"/>
    <row r="1311" s="5" customFormat="1" x14ac:dyDescent="0.2"/>
    <row r="1312" s="5" customFormat="1" x14ac:dyDescent="0.2"/>
    <row r="1313" s="5" customFormat="1" x14ac:dyDescent="0.2"/>
    <row r="1314" s="5" customFormat="1" x14ac:dyDescent="0.2"/>
    <row r="1315" s="5" customFormat="1" x14ac:dyDescent="0.2"/>
    <row r="1316" s="5" customFormat="1" x14ac:dyDescent="0.2"/>
    <row r="1317" s="5" customFormat="1" x14ac:dyDescent="0.2"/>
    <row r="1318" s="5" customFormat="1" x14ac:dyDescent="0.2"/>
    <row r="1319" s="5" customFormat="1" x14ac:dyDescent="0.2"/>
    <row r="1320" s="5" customFormat="1" x14ac:dyDescent="0.2"/>
    <row r="1321" s="5" customFormat="1" x14ac:dyDescent="0.2"/>
    <row r="1322" s="5" customFormat="1" x14ac:dyDescent="0.2"/>
    <row r="1323" s="5" customFormat="1" x14ac:dyDescent="0.2"/>
    <row r="1324" s="5" customFormat="1" x14ac:dyDescent="0.2"/>
    <row r="1325" s="5" customFormat="1" x14ac:dyDescent="0.2"/>
    <row r="1326" s="5" customFormat="1" x14ac:dyDescent="0.2"/>
    <row r="1327" s="5" customFormat="1" x14ac:dyDescent="0.2"/>
    <row r="1328" s="5" customFormat="1" x14ac:dyDescent="0.2"/>
    <row r="1329" s="5" customFormat="1" x14ac:dyDescent="0.2"/>
    <row r="1330" s="5" customFormat="1" x14ac:dyDescent="0.2"/>
    <row r="1331" s="5" customFormat="1" x14ac:dyDescent="0.2"/>
    <row r="1332" s="5" customFormat="1" x14ac:dyDescent="0.2"/>
    <row r="1333" s="5" customFormat="1" x14ac:dyDescent="0.2"/>
    <row r="1334" s="5" customFormat="1" x14ac:dyDescent="0.2"/>
    <row r="1335" s="5" customFormat="1" x14ac:dyDescent="0.2"/>
    <row r="1336" s="5" customFormat="1" x14ac:dyDescent="0.2"/>
    <row r="1337" s="5" customFormat="1" x14ac:dyDescent="0.2"/>
    <row r="1338" s="5" customFormat="1" x14ac:dyDescent="0.2"/>
    <row r="1339" s="5" customFormat="1" x14ac:dyDescent="0.2"/>
    <row r="1340" s="5" customFormat="1" x14ac:dyDescent="0.2"/>
    <row r="1341" s="5" customFormat="1" x14ac:dyDescent="0.2"/>
    <row r="1342" s="5" customFormat="1" x14ac:dyDescent="0.2"/>
    <row r="1343" s="5" customFormat="1" x14ac:dyDescent="0.2"/>
    <row r="1344" s="5" customFormat="1" x14ac:dyDescent="0.2"/>
    <row r="1345" s="5" customFormat="1" x14ac:dyDescent="0.2"/>
    <row r="1346" s="5" customFormat="1" x14ac:dyDescent="0.2"/>
    <row r="1347" s="5" customFormat="1" x14ac:dyDescent="0.2"/>
    <row r="1348" s="5" customFormat="1" x14ac:dyDescent="0.2"/>
    <row r="1349" s="5" customFormat="1" x14ac:dyDescent="0.2"/>
    <row r="1350" s="5" customFormat="1" x14ac:dyDescent="0.2"/>
    <row r="1351" s="5" customFormat="1" x14ac:dyDescent="0.2"/>
    <row r="1352" s="5" customFormat="1" x14ac:dyDescent="0.2"/>
    <row r="1353" s="5" customFormat="1" x14ac:dyDescent="0.2"/>
    <row r="1354" s="5" customFormat="1" x14ac:dyDescent="0.2"/>
    <row r="1355" s="5" customFormat="1" x14ac:dyDescent="0.2"/>
    <row r="1356" s="5" customFormat="1" x14ac:dyDescent="0.2"/>
    <row r="1357" s="5" customFormat="1" x14ac:dyDescent="0.2"/>
    <row r="1358" s="5" customFormat="1" x14ac:dyDescent="0.2"/>
    <row r="1359" s="5" customFormat="1" x14ac:dyDescent="0.2"/>
    <row r="1360" s="5" customFormat="1" x14ac:dyDescent="0.2"/>
    <row r="1361" s="5" customFormat="1" x14ac:dyDescent="0.2"/>
    <row r="1362" s="5" customFormat="1" x14ac:dyDescent="0.2"/>
    <row r="1363" s="5" customFormat="1" x14ac:dyDescent="0.2"/>
    <row r="1364" s="5" customFormat="1" x14ac:dyDescent="0.2"/>
    <row r="1365" s="5" customFormat="1" x14ac:dyDescent="0.2"/>
    <row r="1366" s="5" customFormat="1" x14ac:dyDescent="0.2"/>
    <row r="1367" s="5" customFormat="1" x14ac:dyDescent="0.2"/>
    <row r="1368" s="5" customFormat="1" x14ac:dyDescent="0.2"/>
    <row r="1369" s="5" customFormat="1" x14ac:dyDescent="0.2"/>
    <row r="1370" s="5" customFormat="1" x14ac:dyDescent="0.2"/>
    <row r="1371" s="5" customFormat="1" x14ac:dyDescent="0.2"/>
    <row r="1372" s="5" customFormat="1" x14ac:dyDescent="0.2"/>
    <row r="1373" s="5" customFormat="1" x14ac:dyDescent="0.2"/>
    <row r="1374" s="5" customFormat="1" x14ac:dyDescent="0.2"/>
    <row r="1375" s="5" customFormat="1" x14ac:dyDescent="0.2"/>
    <row r="1376" s="5" customFormat="1" x14ac:dyDescent="0.2"/>
    <row r="1377" s="5" customFormat="1" x14ac:dyDescent="0.2"/>
    <row r="1378" s="5" customFormat="1" x14ac:dyDescent="0.2"/>
    <row r="1379" s="5" customFormat="1" x14ac:dyDescent="0.2"/>
    <row r="1380" s="5" customFormat="1" x14ac:dyDescent="0.2"/>
    <row r="1381" s="5" customFormat="1" x14ac:dyDescent="0.2"/>
    <row r="1382" s="5" customFormat="1" x14ac:dyDescent="0.2"/>
    <row r="1383" s="5" customFormat="1" x14ac:dyDescent="0.2"/>
    <row r="1384" s="5" customFormat="1" x14ac:dyDescent="0.2"/>
    <row r="1385" s="5" customFormat="1" x14ac:dyDescent="0.2"/>
    <row r="1386" s="5" customFormat="1" x14ac:dyDescent="0.2"/>
    <row r="1387" s="5" customFormat="1" x14ac:dyDescent="0.2"/>
    <row r="1388" s="5" customFormat="1" x14ac:dyDescent="0.2"/>
    <row r="1389" s="5" customFormat="1" x14ac:dyDescent="0.2"/>
    <row r="1390" s="5" customFormat="1" x14ac:dyDescent="0.2"/>
    <row r="1391" s="5" customFormat="1" x14ac:dyDescent="0.2"/>
    <row r="1392" s="5" customFormat="1" x14ac:dyDescent="0.2"/>
    <row r="1393" s="5" customFormat="1" x14ac:dyDescent="0.2"/>
    <row r="1394" s="5" customFormat="1" x14ac:dyDescent="0.2"/>
    <row r="1395" s="5" customFormat="1" x14ac:dyDescent="0.2"/>
    <row r="1396" s="5" customFormat="1" x14ac:dyDescent="0.2"/>
    <row r="1397" s="5" customFormat="1" x14ac:dyDescent="0.2"/>
    <row r="1398" s="5" customFormat="1" x14ac:dyDescent="0.2"/>
    <row r="1399" s="5" customFormat="1" x14ac:dyDescent="0.2"/>
    <row r="1400" s="5" customFormat="1" x14ac:dyDescent="0.2"/>
    <row r="1401" s="5" customFormat="1" x14ac:dyDescent="0.2"/>
    <row r="1402" s="5" customFormat="1" x14ac:dyDescent="0.2"/>
    <row r="1403" s="5" customFormat="1" x14ac:dyDescent="0.2"/>
    <row r="1404" s="5" customFormat="1" x14ac:dyDescent="0.2"/>
    <row r="1405" s="5" customFormat="1" x14ac:dyDescent="0.2"/>
    <row r="1406" s="5" customFormat="1" x14ac:dyDescent="0.2"/>
    <row r="1407" s="5" customFormat="1" x14ac:dyDescent="0.2"/>
    <row r="1408" s="5" customFormat="1" x14ac:dyDescent="0.2"/>
    <row r="1409" s="5" customFormat="1" x14ac:dyDescent="0.2"/>
    <row r="1410" s="5" customFormat="1" x14ac:dyDescent="0.2"/>
    <row r="1411" s="5" customFormat="1" x14ac:dyDescent="0.2"/>
    <row r="1412" s="5" customFormat="1" x14ac:dyDescent="0.2"/>
    <row r="1413" s="5" customFormat="1" x14ac:dyDescent="0.2"/>
    <row r="1414" s="5" customFormat="1" x14ac:dyDescent="0.2"/>
    <row r="1415" s="5" customFormat="1" x14ac:dyDescent="0.2"/>
    <row r="1416" s="5" customFormat="1" x14ac:dyDescent="0.2"/>
    <row r="1417" s="5" customFormat="1" x14ac:dyDescent="0.2"/>
    <row r="1418" s="5" customFormat="1" x14ac:dyDescent="0.2"/>
    <row r="1419" s="5" customFormat="1" x14ac:dyDescent="0.2"/>
    <row r="1420" s="5" customFormat="1" x14ac:dyDescent="0.2"/>
    <row r="1421" s="5" customFormat="1" x14ac:dyDescent="0.2"/>
    <row r="1422" s="5" customFormat="1" x14ac:dyDescent="0.2"/>
    <row r="1423" s="5" customFormat="1" x14ac:dyDescent="0.2"/>
    <row r="1424" s="5" customFormat="1" x14ac:dyDescent="0.2"/>
    <row r="1425" s="5" customFormat="1" x14ac:dyDescent="0.2"/>
    <row r="1426" s="5" customFormat="1" x14ac:dyDescent="0.2"/>
    <row r="1427" s="5" customFormat="1" x14ac:dyDescent="0.2"/>
    <row r="1428" s="5" customFormat="1" x14ac:dyDescent="0.2"/>
    <row r="1429" s="5" customFormat="1" x14ac:dyDescent="0.2"/>
    <row r="1430" s="5" customFormat="1" x14ac:dyDescent="0.2"/>
    <row r="1431" s="5" customFormat="1" x14ac:dyDescent="0.2"/>
    <row r="1432" s="5" customFormat="1" x14ac:dyDescent="0.2"/>
    <row r="1433" s="5" customFormat="1" x14ac:dyDescent="0.2"/>
    <row r="1434" s="5" customFormat="1" x14ac:dyDescent="0.2"/>
    <row r="1435" s="5" customFormat="1" x14ac:dyDescent="0.2"/>
    <row r="1436" s="5" customFormat="1" x14ac:dyDescent="0.2"/>
    <row r="1437" s="5" customFormat="1" x14ac:dyDescent="0.2"/>
    <row r="1438" s="5" customFormat="1" x14ac:dyDescent="0.2"/>
    <row r="1439" s="5" customFormat="1" x14ac:dyDescent="0.2"/>
    <row r="1440" s="5" customFormat="1" x14ac:dyDescent="0.2"/>
    <row r="1441" s="5" customFormat="1" x14ac:dyDescent="0.2"/>
    <row r="1442" s="5" customFormat="1" x14ac:dyDescent="0.2"/>
    <row r="1443" s="5" customFormat="1" x14ac:dyDescent="0.2"/>
    <row r="1444" s="5" customFormat="1" x14ac:dyDescent="0.2"/>
    <row r="1445" s="5" customFormat="1" x14ac:dyDescent="0.2"/>
    <row r="1446" s="5" customFormat="1" x14ac:dyDescent="0.2"/>
    <row r="1447" s="5" customFormat="1" x14ac:dyDescent="0.2"/>
    <row r="1448" s="5" customFormat="1" x14ac:dyDescent="0.2"/>
    <row r="1449" s="5" customFormat="1" x14ac:dyDescent="0.2"/>
    <row r="1450" s="5" customFormat="1" x14ac:dyDescent="0.2"/>
    <row r="1451" s="5" customFormat="1" x14ac:dyDescent="0.2"/>
    <row r="1452" s="5" customFormat="1" x14ac:dyDescent="0.2"/>
    <row r="1453" s="5" customFormat="1" x14ac:dyDescent="0.2"/>
    <row r="1454" s="5" customFormat="1" x14ac:dyDescent="0.2"/>
    <row r="1455" s="5" customFormat="1" x14ac:dyDescent="0.2"/>
    <row r="1456" s="5" customFormat="1" x14ac:dyDescent="0.2"/>
    <row r="1457" s="5" customFormat="1" x14ac:dyDescent="0.2"/>
    <row r="1458" s="5" customFormat="1" x14ac:dyDescent="0.2"/>
    <row r="1459" s="5" customFormat="1" x14ac:dyDescent="0.2"/>
    <row r="1460" s="5" customFormat="1" x14ac:dyDescent="0.2"/>
    <row r="1461" s="5" customFormat="1" x14ac:dyDescent="0.2"/>
    <row r="1462" s="5" customFormat="1" x14ac:dyDescent="0.2"/>
    <row r="1463" s="5" customFormat="1" x14ac:dyDescent="0.2"/>
    <row r="1464" s="5" customFormat="1" x14ac:dyDescent="0.2"/>
    <row r="1465" s="5" customFormat="1" x14ac:dyDescent="0.2"/>
    <row r="1466" s="5" customFormat="1" x14ac:dyDescent="0.2"/>
    <row r="1467" s="5" customFormat="1" x14ac:dyDescent="0.2"/>
    <row r="1468" s="5" customFormat="1" x14ac:dyDescent="0.2"/>
    <row r="1469" s="5" customFormat="1" x14ac:dyDescent="0.2"/>
    <row r="1470" s="5" customFormat="1" x14ac:dyDescent="0.2"/>
    <row r="1471" s="5" customFormat="1" x14ac:dyDescent="0.2"/>
    <row r="1472" s="5" customFormat="1" x14ac:dyDescent="0.2"/>
    <row r="1473" s="5" customFormat="1" x14ac:dyDescent="0.2"/>
    <row r="1474" s="5" customFormat="1" x14ac:dyDescent="0.2"/>
    <row r="1475" s="5" customFormat="1" x14ac:dyDescent="0.2"/>
    <row r="1476" s="5" customFormat="1" x14ac:dyDescent="0.2"/>
    <row r="1477" s="5" customFormat="1" x14ac:dyDescent="0.2"/>
    <row r="1478" s="5" customFormat="1" x14ac:dyDescent="0.2"/>
    <row r="1479" s="5" customFormat="1" x14ac:dyDescent="0.2"/>
    <row r="1480" s="5" customFormat="1" x14ac:dyDescent="0.2"/>
    <row r="1481" s="5" customFormat="1" x14ac:dyDescent="0.2"/>
    <row r="1482" s="5" customFormat="1" x14ac:dyDescent="0.2"/>
    <row r="1483" s="5" customFormat="1" x14ac:dyDescent="0.2"/>
    <row r="1484" s="5" customFormat="1" x14ac:dyDescent="0.2"/>
    <row r="1485" s="5" customFormat="1" x14ac:dyDescent="0.2"/>
    <row r="1486" s="5" customFormat="1" x14ac:dyDescent="0.2"/>
    <row r="1487" s="5" customFormat="1" x14ac:dyDescent="0.2"/>
    <row r="1488" s="5" customFormat="1" x14ac:dyDescent="0.2"/>
    <row r="1489" s="5" customFormat="1" x14ac:dyDescent="0.2"/>
    <row r="1490" s="5" customFormat="1" x14ac:dyDescent="0.2"/>
    <row r="1491" s="5" customFormat="1" x14ac:dyDescent="0.2"/>
    <row r="1492" s="5" customFormat="1" x14ac:dyDescent="0.2"/>
    <row r="1493" s="5" customFormat="1" x14ac:dyDescent="0.2"/>
    <row r="1494" s="5" customFormat="1" x14ac:dyDescent="0.2"/>
    <row r="1495" s="5" customFormat="1" x14ac:dyDescent="0.2"/>
    <row r="1496" s="5" customFormat="1" x14ac:dyDescent="0.2"/>
    <row r="1497" s="5" customFormat="1" x14ac:dyDescent="0.2"/>
    <row r="1498" s="5" customFormat="1" x14ac:dyDescent="0.2"/>
    <row r="1499" s="5" customFormat="1" x14ac:dyDescent="0.2"/>
    <row r="1500" s="5" customFormat="1" x14ac:dyDescent="0.2"/>
    <row r="1501" s="5" customFormat="1" x14ac:dyDescent="0.2"/>
    <row r="1502" s="5" customFormat="1" x14ac:dyDescent="0.2"/>
    <row r="1503" s="5" customFormat="1" x14ac:dyDescent="0.2"/>
    <row r="1504" s="5" customFormat="1" x14ac:dyDescent="0.2"/>
    <row r="1505" s="5" customFormat="1" x14ac:dyDescent="0.2"/>
    <row r="1506" s="5" customFormat="1" x14ac:dyDescent="0.2"/>
    <row r="1507" s="5" customFormat="1" x14ac:dyDescent="0.2"/>
    <row r="1508" s="5" customFormat="1" x14ac:dyDescent="0.2"/>
    <row r="1509" s="5" customFormat="1" x14ac:dyDescent="0.2"/>
    <row r="1510" s="5" customFormat="1" x14ac:dyDescent="0.2"/>
    <row r="1511" s="5" customFormat="1" x14ac:dyDescent="0.2"/>
    <row r="1512" s="5" customFormat="1" x14ac:dyDescent="0.2"/>
    <row r="1513" s="5" customFormat="1" x14ac:dyDescent="0.2"/>
    <row r="1514" s="5" customFormat="1" x14ac:dyDescent="0.2"/>
    <row r="1515" s="5" customFormat="1" x14ac:dyDescent="0.2"/>
    <row r="1516" s="5" customFormat="1" x14ac:dyDescent="0.2"/>
    <row r="1517" s="5" customFormat="1" x14ac:dyDescent="0.2"/>
    <row r="1518" s="5" customFormat="1" x14ac:dyDescent="0.2"/>
    <row r="1519" s="5" customFormat="1" x14ac:dyDescent="0.2"/>
    <row r="1520" s="5" customFormat="1" x14ac:dyDescent="0.2"/>
    <row r="1521" s="5" customFormat="1" x14ac:dyDescent="0.2"/>
    <row r="1522" s="5" customFormat="1" x14ac:dyDescent="0.2"/>
    <row r="1523" s="5" customFormat="1" x14ac:dyDescent="0.2"/>
    <row r="1524" s="5" customFormat="1" x14ac:dyDescent="0.2"/>
    <row r="1525" s="5" customFormat="1" x14ac:dyDescent="0.2"/>
    <row r="1526" s="5" customFormat="1" x14ac:dyDescent="0.2"/>
    <row r="1527" s="5" customFormat="1" x14ac:dyDescent="0.2"/>
    <row r="1528" s="5" customFormat="1" x14ac:dyDescent="0.2"/>
    <row r="1529" s="5" customFormat="1" x14ac:dyDescent="0.2"/>
    <row r="1530" s="5" customFormat="1" x14ac:dyDescent="0.2"/>
    <row r="1531" s="5" customFormat="1" x14ac:dyDescent="0.2"/>
    <row r="1532" s="5" customFormat="1" x14ac:dyDescent="0.2"/>
    <row r="1533" s="5" customFormat="1" x14ac:dyDescent="0.2"/>
    <row r="1534" s="5" customFormat="1" x14ac:dyDescent="0.2"/>
    <row r="1535" s="5" customFormat="1" x14ac:dyDescent="0.2"/>
    <row r="1536" s="5" customFormat="1" x14ac:dyDescent="0.2"/>
    <row r="1537" s="5" customFormat="1" x14ac:dyDescent="0.2"/>
    <row r="1538" s="5" customFormat="1" x14ac:dyDescent="0.2"/>
    <row r="1539" s="5" customFormat="1" x14ac:dyDescent="0.2"/>
    <row r="1540" s="5" customFormat="1" x14ac:dyDescent="0.2"/>
    <row r="1541" s="5" customFormat="1" x14ac:dyDescent="0.2"/>
    <row r="1542" s="5" customFormat="1" x14ac:dyDescent="0.2"/>
    <row r="1543" s="5" customFormat="1" x14ac:dyDescent="0.2"/>
    <row r="1544" s="5" customFormat="1" x14ac:dyDescent="0.2"/>
    <row r="1545" s="5" customFormat="1" x14ac:dyDescent="0.2"/>
    <row r="1546" s="5" customFormat="1" x14ac:dyDescent="0.2"/>
    <row r="1547" s="5" customFormat="1" x14ac:dyDescent="0.2"/>
    <row r="1548" s="5" customFormat="1" x14ac:dyDescent="0.2"/>
    <row r="1549" s="5" customFormat="1" x14ac:dyDescent="0.2"/>
    <row r="1550" s="5" customFormat="1" x14ac:dyDescent="0.2"/>
    <row r="1551" s="5" customFormat="1" x14ac:dyDescent="0.2"/>
    <row r="1552" s="5" customFormat="1" x14ac:dyDescent="0.2"/>
    <row r="1553" s="5" customFormat="1" x14ac:dyDescent="0.2"/>
    <row r="1554" s="5" customFormat="1" x14ac:dyDescent="0.2"/>
    <row r="1555" s="5" customFormat="1" x14ac:dyDescent="0.2"/>
    <row r="1556" s="5" customFormat="1" x14ac:dyDescent="0.2"/>
    <row r="1557" s="5" customFormat="1" x14ac:dyDescent="0.2"/>
    <row r="1558" s="5" customFormat="1" x14ac:dyDescent="0.2"/>
    <row r="1559" s="5" customFormat="1" x14ac:dyDescent="0.2"/>
    <row r="1560" s="5" customFormat="1" x14ac:dyDescent="0.2"/>
    <row r="1561" s="5" customFormat="1" x14ac:dyDescent="0.2"/>
    <row r="1562" s="5" customFormat="1" x14ac:dyDescent="0.2"/>
    <row r="1563" s="5" customFormat="1" x14ac:dyDescent="0.2"/>
    <row r="1564" s="5" customFormat="1" x14ac:dyDescent="0.2"/>
    <row r="1565" s="5" customFormat="1" x14ac:dyDescent="0.2"/>
    <row r="1566" s="5" customFormat="1" x14ac:dyDescent="0.2"/>
    <row r="1567" s="5" customFormat="1" x14ac:dyDescent="0.2"/>
    <row r="1568" s="5" customFormat="1" x14ac:dyDescent="0.2"/>
    <row r="1569" s="5" customFormat="1" x14ac:dyDescent="0.2"/>
    <row r="1570" s="5" customFormat="1" x14ac:dyDescent="0.2"/>
    <row r="1571" s="5" customFormat="1" x14ac:dyDescent="0.2"/>
    <row r="1572" s="5" customFormat="1" x14ac:dyDescent="0.2"/>
    <row r="1573" s="5" customFormat="1" x14ac:dyDescent="0.2"/>
    <row r="1574" s="5" customFormat="1" x14ac:dyDescent="0.2"/>
    <row r="1575" s="5" customFormat="1" x14ac:dyDescent="0.2"/>
    <row r="1576" s="5" customFormat="1" x14ac:dyDescent="0.2"/>
    <row r="1577" s="5" customFormat="1" x14ac:dyDescent="0.2"/>
    <row r="1578" s="5" customFormat="1" x14ac:dyDescent="0.2"/>
    <row r="1579" s="5" customFormat="1" x14ac:dyDescent="0.2"/>
    <row r="1580" s="5" customFormat="1" x14ac:dyDescent="0.2"/>
    <row r="1581" s="5" customFormat="1" x14ac:dyDescent="0.2"/>
    <row r="1582" s="5" customFormat="1" x14ac:dyDescent="0.2"/>
    <row r="1583" s="5" customFormat="1" x14ac:dyDescent="0.2"/>
    <row r="1584" s="5" customFormat="1" x14ac:dyDescent="0.2"/>
    <row r="1585" s="5" customFormat="1" x14ac:dyDescent="0.2"/>
    <row r="1586" s="5" customFormat="1" x14ac:dyDescent="0.2"/>
    <row r="1587" s="5" customFormat="1" x14ac:dyDescent="0.2"/>
    <row r="1588" s="5" customFormat="1" x14ac:dyDescent="0.2"/>
    <row r="1589" s="5" customFormat="1" x14ac:dyDescent="0.2"/>
    <row r="1590" s="5" customFormat="1" x14ac:dyDescent="0.2"/>
    <row r="1591" s="5" customFormat="1" x14ac:dyDescent="0.2"/>
    <row r="1592" s="5" customFormat="1" x14ac:dyDescent="0.2"/>
    <row r="1593" s="5" customFormat="1" x14ac:dyDescent="0.2"/>
    <row r="1594" s="5" customFormat="1" x14ac:dyDescent="0.2"/>
    <row r="1595" s="5" customFormat="1" x14ac:dyDescent="0.2"/>
    <row r="1596" s="5" customFormat="1" x14ac:dyDescent="0.2"/>
    <row r="1597" s="5" customFormat="1" x14ac:dyDescent="0.2"/>
    <row r="1598" s="5" customFormat="1" x14ac:dyDescent="0.2"/>
    <row r="1599" s="5" customFormat="1" x14ac:dyDescent="0.2"/>
    <row r="1600" s="5" customFormat="1" x14ac:dyDescent="0.2"/>
    <row r="1601" s="5" customFormat="1" x14ac:dyDescent="0.2"/>
    <row r="1602" s="5" customFormat="1" x14ac:dyDescent="0.2"/>
    <row r="1603" s="5" customFormat="1" x14ac:dyDescent="0.2"/>
    <row r="1604" s="5" customFormat="1" x14ac:dyDescent="0.2"/>
    <row r="1605" s="5" customFormat="1" x14ac:dyDescent="0.2"/>
    <row r="1606" s="5" customFormat="1" x14ac:dyDescent="0.2"/>
    <row r="1607" s="5" customFormat="1" x14ac:dyDescent="0.2"/>
    <row r="1608" s="5" customFormat="1" x14ac:dyDescent="0.2"/>
    <row r="1609" s="5" customFormat="1" x14ac:dyDescent="0.2"/>
    <row r="1610" s="5" customFormat="1" x14ac:dyDescent="0.2"/>
    <row r="1611" s="5" customFormat="1" x14ac:dyDescent="0.2"/>
    <row r="1612" s="5" customFormat="1" x14ac:dyDescent="0.2"/>
    <row r="1613" s="5" customFormat="1" x14ac:dyDescent="0.2"/>
    <row r="1614" s="5" customFormat="1" x14ac:dyDescent="0.2"/>
    <row r="1615" s="5" customFormat="1" x14ac:dyDescent="0.2"/>
    <row r="1616" s="5" customFormat="1" x14ac:dyDescent="0.2"/>
    <row r="1617" s="5" customFormat="1" x14ac:dyDescent="0.2"/>
    <row r="1618" s="5" customFormat="1" x14ac:dyDescent="0.2"/>
    <row r="1619" s="5" customFormat="1" x14ac:dyDescent="0.2"/>
    <row r="1620" s="5" customFormat="1" x14ac:dyDescent="0.2"/>
    <row r="1621" s="5" customFormat="1" x14ac:dyDescent="0.2"/>
    <row r="1622" s="5" customFormat="1" x14ac:dyDescent="0.2"/>
    <row r="1623" s="5" customFormat="1" x14ac:dyDescent="0.2"/>
    <row r="1624" s="5" customFormat="1" x14ac:dyDescent="0.2"/>
    <row r="1625" s="5" customFormat="1" x14ac:dyDescent="0.2"/>
    <row r="1626" s="5" customFormat="1" x14ac:dyDescent="0.2"/>
    <row r="1627" s="5" customFormat="1" x14ac:dyDescent="0.2"/>
    <row r="1628" s="5" customFormat="1" x14ac:dyDescent="0.2"/>
    <row r="1629" s="5" customFormat="1" x14ac:dyDescent="0.2"/>
    <row r="1630" s="5" customFormat="1" x14ac:dyDescent="0.2"/>
    <row r="1631" s="5" customFormat="1" x14ac:dyDescent="0.2"/>
    <row r="1632" s="5" customFormat="1" x14ac:dyDescent="0.2"/>
    <row r="1633" s="5" customFormat="1" x14ac:dyDescent="0.2"/>
    <row r="1634" s="5" customFormat="1" x14ac:dyDescent="0.2"/>
    <row r="1635" s="5" customFormat="1" x14ac:dyDescent="0.2"/>
    <row r="1636" s="5" customFormat="1" x14ac:dyDescent="0.2"/>
    <row r="1637" s="5" customFormat="1" x14ac:dyDescent="0.2"/>
    <row r="1638" s="5" customFormat="1" x14ac:dyDescent="0.2"/>
    <row r="1639" s="5" customFormat="1" x14ac:dyDescent="0.2"/>
    <row r="1640" s="5" customFormat="1" x14ac:dyDescent="0.2"/>
    <row r="1641" s="5" customFormat="1" x14ac:dyDescent="0.2"/>
    <row r="1642" s="5" customFormat="1" x14ac:dyDescent="0.2"/>
    <row r="1643" s="5" customFormat="1" x14ac:dyDescent="0.2"/>
    <row r="1644" s="5" customFormat="1" x14ac:dyDescent="0.2"/>
    <row r="1645" s="5" customFormat="1" x14ac:dyDescent="0.2"/>
    <row r="1646" s="5" customFormat="1" x14ac:dyDescent="0.2"/>
    <row r="1647" s="5" customFormat="1" x14ac:dyDescent="0.2"/>
    <row r="1648" s="5" customFormat="1" x14ac:dyDescent="0.2"/>
    <row r="1649" s="5" customFormat="1" x14ac:dyDescent="0.2"/>
    <row r="1650" s="5" customFormat="1" x14ac:dyDescent="0.2"/>
    <row r="1651" s="5" customFormat="1" x14ac:dyDescent="0.2"/>
    <row r="1652" s="5" customFormat="1" x14ac:dyDescent="0.2"/>
    <row r="1653" s="5" customFormat="1" x14ac:dyDescent="0.2"/>
    <row r="1654" s="5" customFormat="1" x14ac:dyDescent="0.2"/>
    <row r="1655" s="5" customFormat="1" x14ac:dyDescent="0.2"/>
    <row r="1656" s="5" customFormat="1" x14ac:dyDescent="0.2"/>
    <row r="1657" s="5" customFormat="1" x14ac:dyDescent="0.2"/>
    <row r="1658" s="5" customFormat="1" x14ac:dyDescent="0.2"/>
    <row r="1659" s="5" customFormat="1" x14ac:dyDescent="0.2"/>
    <row r="1660" s="5" customFormat="1" x14ac:dyDescent="0.2"/>
    <row r="1661" s="5" customFormat="1" x14ac:dyDescent="0.2"/>
    <row r="1662" s="5" customFormat="1" x14ac:dyDescent="0.2"/>
    <row r="1663" s="5" customFormat="1" x14ac:dyDescent="0.2"/>
    <row r="1664" s="5" customFormat="1" x14ac:dyDescent="0.2"/>
    <row r="1665" s="5" customFormat="1" x14ac:dyDescent="0.2"/>
    <row r="1666" s="5" customFormat="1" x14ac:dyDescent="0.2"/>
    <row r="1667" s="5" customFormat="1" x14ac:dyDescent="0.2"/>
    <row r="1668" s="5" customFormat="1" x14ac:dyDescent="0.2"/>
    <row r="1669" s="5" customFormat="1" x14ac:dyDescent="0.2"/>
    <row r="1670" s="5" customFormat="1" x14ac:dyDescent="0.2"/>
    <row r="1671" s="5" customFormat="1" x14ac:dyDescent="0.2"/>
    <row r="1672" s="5" customFormat="1" x14ac:dyDescent="0.2"/>
    <row r="1673" s="5" customFormat="1" x14ac:dyDescent="0.2"/>
    <row r="1674" s="5" customFormat="1" x14ac:dyDescent="0.2"/>
    <row r="1675" s="5" customFormat="1" x14ac:dyDescent="0.2"/>
    <row r="1676" s="5" customFormat="1" x14ac:dyDescent="0.2"/>
    <row r="1677" s="5" customFormat="1" x14ac:dyDescent="0.2"/>
    <row r="1678" s="5" customFormat="1" x14ac:dyDescent="0.2"/>
    <row r="1679" s="5" customFormat="1" x14ac:dyDescent="0.2"/>
    <row r="1680" s="5" customFormat="1" x14ac:dyDescent="0.2"/>
    <row r="1681" s="5" customFormat="1" x14ac:dyDescent="0.2"/>
    <row r="1682" s="5" customFormat="1" x14ac:dyDescent="0.2"/>
    <row r="1683" s="5" customFormat="1" x14ac:dyDescent="0.2"/>
    <row r="1684" s="5" customFormat="1" x14ac:dyDescent="0.2"/>
    <row r="1685" s="5" customFormat="1" x14ac:dyDescent="0.2"/>
    <row r="1686" s="5" customFormat="1" x14ac:dyDescent="0.2"/>
    <row r="1687" s="5" customFormat="1" x14ac:dyDescent="0.2"/>
    <row r="1688" s="5" customFormat="1" x14ac:dyDescent="0.2"/>
    <row r="1689" s="5" customFormat="1" x14ac:dyDescent="0.2"/>
    <row r="1690" s="5" customFormat="1" x14ac:dyDescent="0.2"/>
    <row r="1691" s="5" customFormat="1" x14ac:dyDescent="0.2"/>
    <row r="1692" s="5" customFormat="1" x14ac:dyDescent="0.2"/>
    <row r="1693" s="5" customFormat="1" x14ac:dyDescent="0.2"/>
    <row r="1694" s="5" customFormat="1" x14ac:dyDescent="0.2"/>
    <row r="1695" s="5" customFormat="1" x14ac:dyDescent="0.2"/>
    <row r="1696" s="5" customFormat="1" x14ac:dyDescent="0.2"/>
    <row r="1697" s="5" customFormat="1" x14ac:dyDescent="0.2"/>
    <row r="1698" s="5" customFormat="1" x14ac:dyDescent="0.2"/>
    <row r="1699" s="5" customFormat="1" x14ac:dyDescent="0.2"/>
    <row r="1700" s="5" customFormat="1" x14ac:dyDescent="0.2"/>
    <row r="1701" s="5" customFormat="1" x14ac:dyDescent="0.2"/>
    <row r="1702" s="5" customFormat="1" x14ac:dyDescent="0.2"/>
    <row r="1703" s="5" customFormat="1" x14ac:dyDescent="0.2"/>
    <row r="1704" s="5" customFormat="1" x14ac:dyDescent="0.2"/>
    <row r="1705" s="5" customFormat="1" x14ac:dyDescent="0.2"/>
    <row r="1706" s="5" customFormat="1" x14ac:dyDescent="0.2"/>
    <row r="1707" s="5" customFormat="1" x14ac:dyDescent="0.2"/>
    <row r="1708" s="5" customFormat="1" x14ac:dyDescent="0.2"/>
    <row r="1709" s="5" customFormat="1" x14ac:dyDescent="0.2"/>
    <row r="1710" s="5" customFormat="1" x14ac:dyDescent="0.2"/>
    <row r="1711" s="5" customFormat="1" x14ac:dyDescent="0.2"/>
    <row r="1712" s="5" customFormat="1" x14ac:dyDescent="0.2"/>
    <row r="1713" s="5" customFormat="1" x14ac:dyDescent="0.2"/>
    <row r="1714" s="5" customFormat="1" x14ac:dyDescent="0.2"/>
    <row r="1715" s="5" customFormat="1" x14ac:dyDescent="0.2"/>
    <row r="1716" s="5" customFormat="1" x14ac:dyDescent="0.2"/>
    <row r="1717" s="5" customFormat="1" x14ac:dyDescent="0.2"/>
    <row r="1718" s="5" customFormat="1" x14ac:dyDescent="0.2"/>
    <row r="1719" s="5" customFormat="1" x14ac:dyDescent="0.2"/>
    <row r="1720" s="5" customFormat="1" x14ac:dyDescent="0.2"/>
    <row r="1721" s="5" customFormat="1" x14ac:dyDescent="0.2"/>
    <row r="1722" s="5" customFormat="1" x14ac:dyDescent="0.2"/>
    <row r="1723" s="5" customFormat="1" x14ac:dyDescent="0.2"/>
    <row r="1724" s="5" customFormat="1" x14ac:dyDescent="0.2"/>
    <row r="1725" s="5" customFormat="1" x14ac:dyDescent="0.2"/>
    <row r="1726" s="5" customFormat="1" x14ac:dyDescent="0.2"/>
    <row r="1727" s="5" customFormat="1" x14ac:dyDescent="0.2"/>
    <row r="1728" s="5" customFormat="1" x14ac:dyDescent="0.2"/>
    <row r="1729" s="5" customFormat="1" x14ac:dyDescent="0.2"/>
    <row r="1730" s="5" customFormat="1" x14ac:dyDescent="0.2"/>
    <row r="1731" s="5" customFormat="1" x14ac:dyDescent="0.2"/>
    <row r="1732" s="5" customFormat="1" x14ac:dyDescent="0.2"/>
    <row r="1733" s="5" customFormat="1" x14ac:dyDescent="0.2"/>
    <row r="1734" s="5" customFormat="1" x14ac:dyDescent="0.2"/>
    <row r="1735" s="5" customFormat="1" x14ac:dyDescent="0.2"/>
    <row r="1736" s="5" customFormat="1" x14ac:dyDescent="0.2"/>
    <row r="1737" s="5" customFormat="1" x14ac:dyDescent="0.2"/>
    <row r="1738" s="5" customFormat="1" x14ac:dyDescent="0.2"/>
    <row r="1739" s="5" customFormat="1" x14ac:dyDescent="0.2"/>
    <row r="1740" s="5" customFormat="1" x14ac:dyDescent="0.2"/>
    <row r="1741" s="5" customFormat="1" x14ac:dyDescent="0.2"/>
    <row r="1742" s="5" customFormat="1" x14ac:dyDescent="0.2"/>
    <row r="1743" s="5" customFormat="1" x14ac:dyDescent="0.2"/>
    <row r="1744" s="5" customFormat="1" x14ac:dyDescent="0.2"/>
    <row r="1745" s="5" customFormat="1" x14ac:dyDescent="0.2"/>
    <row r="1746" s="5" customFormat="1" x14ac:dyDescent="0.2"/>
    <row r="1747" s="5" customFormat="1" x14ac:dyDescent="0.2"/>
    <row r="1748" s="5" customFormat="1" x14ac:dyDescent="0.2"/>
    <row r="1749" s="5" customFormat="1" x14ac:dyDescent="0.2"/>
    <row r="1750" s="5" customFormat="1" x14ac:dyDescent="0.2"/>
    <row r="1751" s="5" customFormat="1" x14ac:dyDescent="0.2"/>
    <row r="1752" s="5" customFormat="1" x14ac:dyDescent="0.2"/>
    <row r="1753" s="5" customFormat="1" x14ac:dyDescent="0.2"/>
    <row r="1754" s="5" customFormat="1" x14ac:dyDescent="0.2"/>
    <row r="1755" s="5" customFormat="1" x14ac:dyDescent="0.2"/>
    <row r="1756" s="5" customFormat="1" x14ac:dyDescent="0.2"/>
    <row r="1757" s="5" customFormat="1" x14ac:dyDescent="0.2"/>
    <row r="1758" s="5" customFormat="1" x14ac:dyDescent="0.2"/>
    <row r="1759" s="5" customFormat="1" x14ac:dyDescent="0.2"/>
    <row r="1760" s="5" customFormat="1" x14ac:dyDescent="0.2"/>
    <row r="1761" s="5" customFormat="1" x14ac:dyDescent="0.2"/>
    <row r="1762" s="5" customFormat="1" x14ac:dyDescent="0.2"/>
    <row r="1763" s="5" customFormat="1" x14ac:dyDescent="0.2"/>
    <row r="1764" s="5" customFormat="1" x14ac:dyDescent="0.2"/>
    <row r="1765" s="5" customFormat="1" x14ac:dyDescent="0.2"/>
    <row r="1766" s="5" customFormat="1" x14ac:dyDescent="0.2"/>
    <row r="1767" s="5" customFormat="1" x14ac:dyDescent="0.2"/>
    <row r="1768" s="5" customFormat="1" x14ac:dyDescent="0.2"/>
    <row r="1769" s="5" customFormat="1" x14ac:dyDescent="0.2"/>
    <row r="1770" s="5" customFormat="1" x14ac:dyDescent="0.2"/>
    <row r="1771" s="5" customFormat="1" x14ac:dyDescent="0.2"/>
    <row r="1772" s="5" customFormat="1" x14ac:dyDescent="0.2"/>
    <row r="1773" s="5" customFormat="1" x14ac:dyDescent="0.2"/>
    <row r="1774" s="5" customFormat="1" x14ac:dyDescent="0.2"/>
    <row r="1775" s="5" customFormat="1" x14ac:dyDescent="0.2"/>
    <row r="1776" s="5" customFormat="1" x14ac:dyDescent="0.2"/>
    <row r="1777" s="5" customFormat="1" x14ac:dyDescent="0.2"/>
    <row r="1778" s="5" customFormat="1" x14ac:dyDescent="0.2"/>
    <row r="1779" s="5" customFormat="1" x14ac:dyDescent="0.2"/>
    <row r="1780" s="5" customFormat="1" x14ac:dyDescent="0.2"/>
    <row r="1781" s="5" customFormat="1" x14ac:dyDescent="0.2"/>
    <row r="1782" s="5" customFormat="1" x14ac:dyDescent="0.2"/>
    <row r="1783" s="5" customFormat="1" x14ac:dyDescent="0.2"/>
    <row r="1784" s="5" customFormat="1" x14ac:dyDescent="0.2"/>
    <row r="1785" s="5" customFormat="1" x14ac:dyDescent="0.2"/>
    <row r="1786" s="5" customFormat="1" x14ac:dyDescent="0.2"/>
    <row r="1787" s="5" customFormat="1" x14ac:dyDescent="0.2"/>
    <row r="1788" s="5" customFormat="1" x14ac:dyDescent="0.2"/>
    <row r="1789" s="5" customFormat="1" x14ac:dyDescent="0.2"/>
    <row r="1790" s="5" customFormat="1" x14ac:dyDescent="0.2"/>
    <row r="1791" s="5" customFormat="1" x14ac:dyDescent="0.2"/>
    <row r="1792" s="5" customFormat="1" x14ac:dyDescent="0.2"/>
    <row r="1793" s="5" customFormat="1" x14ac:dyDescent="0.2"/>
    <row r="1794" s="5" customFormat="1" x14ac:dyDescent="0.2"/>
    <row r="1795" s="5" customFormat="1" x14ac:dyDescent="0.2"/>
    <row r="1796" s="5" customFormat="1" x14ac:dyDescent="0.2"/>
    <row r="1797" s="5" customFormat="1" x14ac:dyDescent="0.2"/>
    <row r="1798" s="5" customFormat="1" x14ac:dyDescent="0.2"/>
    <row r="1799" s="5" customFormat="1" x14ac:dyDescent="0.2"/>
    <row r="1800" s="5" customFormat="1" x14ac:dyDescent="0.2"/>
    <row r="1801" s="5" customFormat="1" x14ac:dyDescent="0.2"/>
    <row r="1802" s="5" customFormat="1" x14ac:dyDescent="0.2"/>
    <row r="1803" s="5" customFormat="1" x14ac:dyDescent="0.2"/>
    <row r="1804" s="5" customFormat="1" x14ac:dyDescent="0.2"/>
    <row r="1805" s="5" customFormat="1" x14ac:dyDescent="0.2"/>
    <row r="1806" s="5" customFormat="1" x14ac:dyDescent="0.2"/>
    <row r="1807" s="5" customFormat="1" x14ac:dyDescent="0.2"/>
    <row r="1808" s="5" customFormat="1" x14ac:dyDescent="0.2"/>
    <row r="1809" s="5" customFormat="1" x14ac:dyDescent="0.2"/>
    <row r="1810" s="5" customFormat="1" x14ac:dyDescent="0.2"/>
    <row r="1811" s="5" customFormat="1" x14ac:dyDescent="0.2"/>
    <row r="1812" s="5" customFormat="1" x14ac:dyDescent="0.2"/>
    <row r="1813" s="5" customFormat="1" x14ac:dyDescent="0.2"/>
    <row r="1814" s="5" customFormat="1" x14ac:dyDescent="0.2"/>
    <row r="1815" s="5" customFormat="1" x14ac:dyDescent="0.2"/>
    <row r="1816" s="5" customFormat="1" x14ac:dyDescent="0.2"/>
    <row r="1817" s="5" customFormat="1" x14ac:dyDescent="0.2"/>
    <row r="1818" s="5" customFormat="1" x14ac:dyDescent="0.2"/>
    <row r="1819" s="5" customFormat="1" x14ac:dyDescent="0.2"/>
    <row r="1820" s="5" customFormat="1" x14ac:dyDescent="0.2"/>
    <row r="1821" s="5" customFormat="1" x14ac:dyDescent="0.2"/>
    <row r="1822" s="5" customFormat="1" x14ac:dyDescent="0.2"/>
    <row r="1823" s="5" customFormat="1" x14ac:dyDescent="0.2"/>
    <row r="1824" s="5" customFormat="1" x14ac:dyDescent="0.2"/>
    <row r="1825" s="5" customFormat="1" x14ac:dyDescent="0.2"/>
    <row r="1826" s="5" customFormat="1" x14ac:dyDescent="0.2"/>
    <row r="1827" s="5" customFormat="1" x14ac:dyDescent="0.2"/>
    <row r="1828" s="5" customFormat="1" x14ac:dyDescent="0.2"/>
    <row r="1829" s="5" customFormat="1" x14ac:dyDescent="0.2"/>
    <row r="1830" s="5" customFormat="1" x14ac:dyDescent="0.2"/>
    <row r="1831" s="5" customFormat="1" x14ac:dyDescent="0.2"/>
    <row r="1832" s="5" customFormat="1" x14ac:dyDescent="0.2"/>
    <row r="1833" s="5" customFormat="1" x14ac:dyDescent="0.2"/>
    <row r="1834" s="5" customFormat="1" x14ac:dyDescent="0.2"/>
    <row r="1835" s="5" customFormat="1" x14ac:dyDescent="0.2"/>
    <row r="1836" s="5" customFormat="1" x14ac:dyDescent="0.2"/>
    <row r="1837" s="5" customFormat="1" x14ac:dyDescent="0.2"/>
    <row r="1838" s="5" customFormat="1" x14ac:dyDescent="0.2"/>
    <row r="1839" s="5" customFormat="1" x14ac:dyDescent="0.2"/>
    <row r="1840" s="5" customFormat="1" x14ac:dyDescent="0.2"/>
    <row r="1841" s="5" customFormat="1" x14ac:dyDescent="0.2"/>
    <row r="1842" s="5" customFormat="1" x14ac:dyDescent="0.2"/>
    <row r="1843" s="5" customFormat="1" x14ac:dyDescent="0.2"/>
    <row r="1844" s="5" customFormat="1" x14ac:dyDescent="0.2"/>
    <row r="1845" s="5" customFormat="1" x14ac:dyDescent="0.2"/>
    <row r="1846" s="5" customFormat="1" x14ac:dyDescent="0.2"/>
    <row r="1847" s="5" customFormat="1" x14ac:dyDescent="0.2"/>
    <row r="1848" s="5" customFormat="1" x14ac:dyDescent="0.2"/>
    <row r="1849" s="5" customFormat="1" x14ac:dyDescent="0.2"/>
    <row r="1850" s="5" customFormat="1" x14ac:dyDescent="0.2"/>
    <row r="1851" s="5" customFormat="1" x14ac:dyDescent="0.2"/>
    <row r="1852" s="5" customFormat="1" x14ac:dyDescent="0.2"/>
    <row r="1853" s="5" customFormat="1" x14ac:dyDescent="0.2"/>
    <row r="1854" s="5" customFormat="1" x14ac:dyDescent="0.2"/>
    <row r="1855" s="5" customFormat="1" x14ac:dyDescent="0.2"/>
    <row r="1856" s="5" customFormat="1" x14ac:dyDescent="0.2"/>
    <row r="1857" s="5" customFormat="1" x14ac:dyDescent="0.2"/>
    <row r="1858" s="5" customFormat="1" x14ac:dyDescent="0.2"/>
    <row r="1859" s="5" customFormat="1" x14ac:dyDescent="0.2"/>
    <row r="1860" s="5" customFormat="1" x14ac:dyDescent="0.2"/>
    <row r="1861" s="5" customFormat="1" x14ac:dyDescent="0.2"/>
    <row r="1862" s="5" customFormat="1" x14ac:dyDescent="0.2"/>
    <row r="1863" s="5" customFormat="1" x14ac:dyDescent="0.2"/>
    <row r="1864" s="5" customFormat="1" x14ac:dyDescent="0.2"/>
    <row r="1865" s="5" customFormat="1" x14ac:dyDescent="0.2"/>
    <row r="1866" s="5" customFormat="1" x14ac:dyDescent="0.2"/>
    <row r="1867" s="5" customFormat="1" x14ac:dyDescent="0.2"/>
    <row r="1868" s="5" customFormat="1" x14ac:dyDescent="0.2"/>
    <row r="1869" s="5" customFormat="1" x14ac:dyDescent="0.2"/>
    <row r="1870" s="5" customFormat="1" x14ac:dyDescent="0.2"/>
    <row r="1871" s="5" customFormat="1" x14ac:dyDescent="0.2"/>
    <row r="1872" s="5" customFormat="1" x14ac:dyDescent="0.2"/>
    <row r="1873" s="5" customFormat="1" x14ac:dyDescent="0.2"/>
    <row r="1874" s="5" customFormat="1" x14ac:dyDescent="0.2"/>
    <row r="1875" s="5" customFormat="1" x14ac:dyDescent="0.2"/>
    <row r="1876" s="5" customFormat="1" x14ac:dyDescent="0.2"/>
    <row r="1877" s="5" customFormat="1" x14ac:dyDescent="0.2"/>
    <row r="1878" s="5" customFormat="1" x14ac:dyDescent="0.2"/>
    <row r="1879" s="5" customFormat="1" x14ac:dyDescent="0.2"/>
    <row r="1880" s="5" customFormat="1" x14ac:dyDescent="0.2"/>
    <row r="1881" s="5" customFormat="1" x14ac:dyDescent="0.2"/>
    <row r="1882" s="5" customFormat="1" x14ac:dyDescent="0.2"/>
    <row r="1883" s="5" customFormat="1" x14ac:dyDescent="0.2"/>
    <row r="1884" s="5" customFormat="1" x14ac:dyDescent="0.2"/>
    <row r="1885" s="5" customFormat="1" x14ac:dyDescent="0.2"/>
    <row r="1886" s="5" customFormat="1" x14ac:dyDescent="0.2"/>
    <row r="1887" s="5" customFormat="1" x14ac:dyDescent="0.2"/>
    <row r="1888" s="5" customFormat="1" x14ac:dyDescent="0.2"/>
    <row r="1889" s="5" customFormat="1" x14ac:dyDescent="0.2"/>
    <row r="1890" s="5" customFormat="1" x14ac:dyDescent="0.2"/>
    <row r="1891" s="5" customFormat="1" x14ac:dyDescent="0.2"/>
    <row r="1892" s="5" customFormat="1" x14ac:dyDescent="0.2"/>
    <row r="1893" s="5" customFormat="1" x14ac:dyDescent="0.2"/>
    <row r="1894" s="5" customFormat="1" x14ac:dyDescent="0.2"/>
    <row r="1895" s="5" customFormat="1" x14ac:dyDescent="0.2"/>
    <row r="1896" s="5" customFormat="1" x14ac:dyDescent="0.2"/>
    <row r="1897" s="5" customFormat="1" x14ac:dyDescent="0.2"/>
    <row r="1898" s="5" customFormat="1" x14ac:dyDescent="0.2"/>
    <row r="1899" s="5" customFormat="1" x14ac:dyDescent="0.2"/>
    <row r="1900" s="5" customFormat="1" x14ac:dyDescent="0.2"/>
    <row r="1901" s="5" customFormat="1" x14ac:dyDescent="0.2"/>
    <row r="1902" s="5" customFormat="1" x14ac:dyDescent="0.2"/>
    <row r="1903" s="5" customFormat="1" x14ac:dyDescent="0.2"/>
    <row r="1904" s="5" customFormat="1" x14ac:dyDescent="0.2"/>
    <row r="1905" s="5" customFormat="1" x14ac:dyDescent="0.2"/>
    <row r="1906" s="5" customFormat="1" x14ac:dyDescent="0.2"/>
    <row r="1907" s="5" customFormat="1" x14ac:dyDescent="0.2"/>
    <row r="1908" s="5" customFormat="1" x14ac:dyDescent="0.2"/>
    <row r="1909" s="5" customFormat="1" x14ac:dyDescent="0.2"/>
    <row r="1910" s="5" customFormat="1" x14ac:dyDescent="0.2"/>
    <row r="1911" s="5" customFormat="1" x14ac:dyDescent="0.2"/>
    <row r="1912" s="5" customFormat="1" x14ac:dyDescent="0.2"/>
    <row r="1913" s="5" customFormat="1" x14ac:dyDescent="0.2"/>
    <row r="1914" s="5" customFormat="1" x14ac:dyDescent="0.2"/>
    <row r="1915" s="5" customFormat="1" x14ac:dyDescent="0.2"/>
    <row r="1916" s="5" customFormat="1" x14ac:dyDescent="0.2"/>
    <row r="1917" s="5" customFormat="1" x14ac:dyDescent="0.2"/>
    <row r="1918" s="5" customFormat="1" x14ac:dyDescent="0.2"/>
    <row r="1919" s="5" customFormat="1" x14ac:dyDescent="0.2"/>
    <row r="1920" s="5" customFormat="1" x14ac:dyDescent="0.2"/>
    <row r="1921" spans="1:2" s="5" customFormat="1" x14ac:dyDescent="0.2"/>
    <row r="1922" spans="1:2" s="5" customFormat="1" x14ac:dyDescent="0.2"/>
    <row r="1923" spans="1:2" s="5" customFormat="1" x14ac:dyDescent="0.2"/>
    <row r="1924" spans="1:2" s="5" customFormat="1" x14ac:dyDescent="0.2"/>
    <row r="1925" spans="1:2" s="5" customFormat="1" x14ac:dyDescent="0.2"/>
    <row r="1926" spans="1:2" s="5" customFormat="1" x14ac:dyDescent="0.2"/>
    <row r="1927" spans="1:2" s="5" customFormat="1" x14ac:dyDescent="0.2"/>
    <row r="1928" spans="1:2" s="5" customFormat="1" x14ac:dyDescent="0.2"/>
    <row r="1929" spans="1:2" s="5" customFormat="1" x14ac:dyDescent="0.2"/>
    <row r="1930" spans="1:2" s="5" customFormat="1" x14ac:dyDescent="0.2"/>
    <row r="1931" spans="1:2" s="5" customFormat="1" x14ac:dyDescent="0.2"/>
    <row r="1932" spans="1:2" s="5" customFormat="1" x14ac:dyDescent="0.2"/>
    <row r="1933" spans="1:2" s="5" customFormat="1" x14ac:dyDescent="0.2"/>
    <row r="1934" spans="1:2" s="5" customFormat="1" x14ac:dyDescent="0.2"/>
    <row r="1935" spans="1:2" s="5" customFormat="1" x14ac:dyDescent="0.2"/>
    <row r="1936" spans="1:2" s="5" customFormat="1" x14ac:dyDescent="0.2">
      <c r="A1936"/>
      <c r="B1936"/>
    </row>
    <row r="1937" spans="1:2" s="5" customFormat="1" x14ac:dyDescent="0.2">
      <c r="A1937"/>
      <c r="B1937"/>
    </row>
    <row r="1938" spans="1:2" s="5" customFormat="1" x14ac:dyDescent="0.2">
      <c r="A1938"/>
      <c r="B1938"/>
    </row>
    <row r="1939" spans="1:2" s="5" customFormat="1" x14ac:dyDescent="0.2">
      <c r="A1939"/>
      <c r="B1939"/>
    </row>
    <row r="1940" spans="1:2" s="5" customFormat="1" x14ac:dyDescent="0.2">
      <c r="A1940"/>
      <c r="B1940"/>
    </row>
    <row r="1941" spans="1:2" s="5" customFormat="1" x14ac:dyDescent="0.2">
      <c r="A1941"/>
      <c r="B1941"/>
    </row>
    <row r="1942" spans="1:2" s="5" customFormat="1" x14ac:dyDescent="0.2">
      <c r="A1942"/>
      <c r="B1942"/>
    </row>
    <row r="1943" spans="1:2" s="5" customFormat="1" x14ac:dyDescent="0.2">
      <c r="A1943"/>
      <c r="B1943"/>
    </row>
    <row r="1944" spans="1:2" s="5" customFormat="1" x14ac:dyDescent="0.2">
      <c r="A1944"/>
      <c r="B1944"/>
    </row>
    <row r="1945" spans="1:2" s="5" customFormat="1" x14ac:dyDescent="0.2">
      <c r="A1945"/>
      <c r="B1945"/>
    </row>
    <row r="1946" spans="1:2" s="5" customFormat="1" x14ac:dyDescent="0.2">
      <c r="A1946"/>
      <c r="B1946"/>
    </row>
    <row r="1947" spans="1:2" s="5" customFormat="1" x14ac:dyDescent="0.2">
      <c r="A1947"/>
      <c r="B1947"/>
    </row>
    <row r="1948" spans="1:2" s="5" customFormat="1" x14ac:dyDescent="0.2">
      <c r="A1948"/>
      <c r="B1948"/>
    </row>
    <row r="1949" spans="1:2" s="5" customFormat="1" x14ac:dyDescent="0.2">
      <c r="A1949"/>
      <c r="B1949"/>
    </row>
    <row r="1950" spans="1:2" s="5" customFormat="1" x14ac:dyDescent="0.2">
      <c r="A1950"/>
      <c r="B1950"/>
    </row>
    <row r="1951" spans="1:2" s="5" customFormat="1" x14ac:dyDescent="0.2">
      <c r="A1951"/>
      <c r="B1951"/>
    </row>
    <row r="1952" spans="1:2" s="5" customFormat="1" x14ac:dyDescent="0.2">
      <c r="A1952"/>
      <c r="B1952"/>
    </row>
    <row r="1953" spans="1:2" s="5" customFormat="1" x14ac:dyDescent="0.2">
      <c r="A1953"/>
      <c r="B1953"/>
    </row>
    <row r="1954" spans="1:2" s="5" customFormat="1" x14ac:dyDescent="0.2">
      <c r="A1954"/>
      <c r="B1954"/>
    </row>
    <row r="1955" spans="1:2" s="5" customFormat="1" x14ac:dyDescent="0.2">
      <c r="A1955"/>
      <c r="B1955"/>
    </row>
    <row r="1956" spans="1:2" s="5" customFormat="1" x14ac:dyDescent="0.2">
      <c r="A1956"/>
      <c r="B1956"/>
    </row>
    <row r="1957" spans="1:2" s="5" customFormat="1" x14ac:dyDescent="0.2">
      <c r="A1957"/>
      <c r="B1957"/>
    </row>
    <row r="1958" spans="1:2" s="5" customFormat="1" x14ac:dyDescent="0.2">
      <c r="A1958"/>
      <c r="B1958"/>
    </row>
    <row r="1959" spans="1:2" s="5" customFormat="1" x14ac:dyDescent="0.2">
      <c r="A1959"/>
      <c r="B1959"/>
    </row>
    <row r="1960" spans="1:2" s="5" customFormat="1" x14ac:dyDescent="0.2">
      <c r="A1960"/>
      <c r="B1960"/>
    </row>
    <row r="1961" spans="1:2" s="5" customFormat="1" x14ac:dyDescent="0.2">
      <c r="A1961"/>
      <c r="B1961"/>
    </row>
    <row r="1962" spans="1:2" s="5" customFormat="1" x14ac:dyDescent="0.2">
      <c r="A1962"/>
      <c r="B1962"/>
    </row>
    <row r="1963" spans="1:2" s="5" customFormat="1" x14ac:dyDescent="0.2">
      <c r="A1963"/>
      <c r="B1963"/>
    </row>
    <row r="1964" spans="1:2" s="5" customFormat="1" x14ac:dyDescent="0.2">
      <c r="A1964"/>
      <c r="B1964"/>
    </row>
    <row r="1965" spans="1:2" s="5" customFormat="1" x14ac:dyDescent="0.2">
      <c r="A1965"/>
      <c r="B1965"/>
    </row>
    <row r="1966" spans="1:2" s="5" customFormat="1" x14ac:dyDescent="0.2">
      <c r="A1966"/>
      <c r="B1966"/>
    </row>
    <row r="1967" spans="1:2" s="5" customFormat="1" x14ac:dyDescent="0.2">
      <c r="A1967"/>
      <c r="B1967"/>
    </row>
    <row r="1968" spans="1:2" s="5" customFormat="1" x14ac:dyDescent="0.2">
      <c r="A1968"/>
      <c r="B1968"/>
    </row>
    <row r="1969" spans="1:2" s="5" customFormat="1" x14ac:dyDescent="0.2">
      <c r="A1969"/>
      <c r="B1969"/>
    </row>
    <row r="1970" spans="1:2" s="5" customFormat="1" x14ac:dyDescent="0.2">
      <c r="A1970"/>
      <c r="B1970"/>
    </row>
    <row r="1971" spans="1:2" s="5" customFormat="1" x14ac:dyDescent="0.2">
      <c r="A1971"/>
      <c r="B1971"/>
    </row>
    <row r="1972" spans="1:2" s="5" customFormat="1" x14ac:dyDescent="0.2">
      <c r="A1972"/>
      <c r="B1972"/>
    </row>
    <row r="1973" spans="1:2" s="5" customFormat="1" x14ac:dyDescent="0.2">
      <c r="A1973"/>
      <c r="B1973"/>
    </row>
    <row r="1974" spans="1:2" s="5" customFormat="1" x14ac:dyDescent="0.2">
      <c r="A1974"/>
      <c r="B1974"/>
    </row>
    <row r="1975" spans="1:2" s="5" customFormat="1" x14ac:dyDescent="0.2">
      <c r="A1975"/>
      <c r="B1975"/>
    </row>
    <row r="1976" spans="1:2" s="5" customFormat="1" x14ac:dyDescent="0.2">
      <c r="A1976"/>
      <c r="B1976"/>
    </row>
    <row r="1977" spans="1:2" s="5" customFormat="1" x14ac:dyDescent="0.2">
      <c r="A1977"/>
      <c r="B1977"/>
    </row>
    <row r="1978" spans="1:2" s="5" customFormat="1" x14ac:dyDescent="0.2">
      <c r="A1978"/>
      <c r="B1978"/>
    </row>
    <row r="1979" spans="1:2" s="5" customFormat="1" x14ac:dyDescent="0.2">
      <c r="A1979"/>
      <c r="B1979"/>
    </row>
    <row r="1980" spans="1:2" s="5" customFormat="1" x14ac:dyDescent="0.2">
      <c r="A1980"/>
      <c r="B1980"/>
    </row>
    <row r="1981" spans="1:2" s="5" customFormat="1" x14ac:dyDescent="0.2">
      <c r="A1981"/>
      <c r="B1981"/>
    </row>
    <row r="1982" spans="1:2" s="5" customFormat="1" x14ac:dyDescent="0.2">
      <c r="A1982"/>
      <c r="B1982"/>
    </row>
    <row r="1983" spans="1:2" s="5" customFormat="1" x14ac:dyDescent="0.2">
      <c r="A1983"/>
      <c r="B1983"/>
    </row>
    <row r="1984" spans="1:2" s="5" customFormat="1" x14ac:dyDescent="0.2">
      <c r="A1984"/>
      <c r="B1984"/>
    </row>
    <row r="1985" spans="1:25" s="5" customFormat="1" x14ac:dyDescent="0.2">
      <c r="A1985"/>
      <c r="B1985"/>
    </row>
    <row r="1986" spans="1:25" s="5" customFormat="1" x14ac:dyDescent="0.2">
      <c r="A1986"/>
      <c r="B1986"/>
    </row>
    <row r="1987" spans="1:25" s="5" customFormat="1" x14ac:dyDescent="0.2">
      <c r="A1987"/>
      <c r="B1987"/>
      <c r="X1987"/>
      <c r="Y1987"/>
    </row>
    <row r="1988" spans="1:25" s="5" customFormat="1" x14ac:dyDescent="0.2">
      <c r="A1988"/>
      <c r="B1988"/>
      <c r="X1988"/>
      <c r="Y1988"/>
    </row>
  </sheetData>
  <conditionalFormatting sqref="AM5:AM56 AO5:AO56 AK10:AK56">
    <cfRule type="cellIs" dxfId="0" priority="1" stopIfTrue="1" operator="equal">
      <formula>0</formula>
    </cfRule>
  </conditionalFormatting>
  <pageMargins left="0.25" right="0.25" top="0.75" bottom="0.25" header="0.5" footer="0.5"/>
  <pageSetup scale="18" orientation="landscape" r:id="rId1"/>
  <headerFooter alignWithMargins="0">
    <oddFooter>Page &amp;P of &amp;N</oddFooter>
  </headerFooter>
  <colBreaks count="1" manualBreakCount="1">
    <brk id="52" max="1048575" man="1"/>
  </colBreaks>
  <drawing r:id="rId2"/>
  <tableParts count="26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B1:I42"/>
  <sheetViews>
    <sheetView view="pageBreakPreview" zoomScaleNormal="100" zoomScaleSheetLayoutView="100" workbookViewId="0"/>
  </sheetViews>
  <sheetFormatPr defaultRowHeight="12.75" x14ac:dyDescent="0.2"/>
  <sheetData>
    <row r="1" spans="4:9" ht="48" customHeight="1" thickBot="1" x14ac:dyDescent="0.35">
      <c r="D1" s="35" t="s">
        <v>0</v>
      </c>
      <c r="E1" s="35"/>
      <c r="F1" s="35"/>
      <c r="G1" s="35"/>
      <c r="H1" s="35"/>
      <c r="I1" s="35"/>
    </row>
    <row r="2" spans="4:9" ht="13.5" thickTop="1" x14ac:dyDescent="0.2"/>
    <row r="42" spans="2:2" x14ac:dyDescent="0.2">
      <c r="B42" s="5"/>
    </row>
  </sheetData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IUR weekly Rate 4</vt:lpstr>
      <vt:lpstr>IUR weekly Chart 3</vt:lpstr>
      <vt:lpstr>IUR Rate 2 13wk</vt:lpstr>
      <vt:lpstr>IUR 13wk Chart 1</vt:lpstr>
      <vt:lpstr>'IUR Rate 2 13wk'!Print_Area</vt:lpstr>
      <vt:lpstr>'IUR weekly Rate 4'!Print_Area</vt:lpstr>
      <vt:lpstr>'IUR Rate 2 13wk'!Print_Titles</vt:lpstr>
      <vt:lpstr>'IUR weekly Rate 4'!Print_Titles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qsui-UI_Rate</dc:title>
  <dc:creator>Pinson, Adam@EDD</dc:creator>
  <cp:lastModifiedBy>Navarro, Alexa@EDD</cp:lastModifiedBy>
  <cp:lastPrinted>2023-02-23T22:16:41Z</cp:lastPrinted>
  <dcterms:created xsi:type="dcterms:W3CDTF">2021-07-29T16:04:27Z</dcterms:created>
  <dcterms:modified xsi:type="dcterms:W3CDTF">2024-04-25T22:11:01Z</dcterms:modified>
</cp:coreProperties>
</file>